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 tabRatio="811" activeTab="4"/>
  </bookViews>
  <sheets>
    <sheet name="JUNIO" sheetId="47" r:id="rId1"/>
    <sheet name="MAYO" sheetId="46" r:id="rId2"/>
    <sheet name="ABRIL" sheetId="45" r:id="rId3"/>
    <sheet name="PARTICIPANTES" sheetId="35" r:id="rId4"/>
    <sheet name="PLÁTICAS REALIZADAS" sheetId="36" r:id="rId5"/>
  </sheets>
  <definedNames>
    <definedName name="_xlnm._FilterDatabase" localSheetId="2" hidden="1">ABRIL!$A$4:$H$5</definedName>
    <definedName name="_xlnm._FilterDatabase" localSheetId="0" hidden="1">JUNIO!$A$4:$H$5</definedName>
    <definedName name="_xlnm._FilterDatabase" localSheetId="1" hidden="1">MAYO!$A$4:$H$5</definedName>
    <definedName name="_xlnm.Print_Area" localSheetId="2">ABRIL!$A$1:$L$57</definedName>
    <definedName name="_xlnm.Print_Area" localSheetId="0">JUNIO!$A$1:$L$55</definedName>
    <definedName name="_xlnm.Print_Area" localSheetId="1">MAYO!$A$1:$L$79</definedName>
    <definedName name="_xlnm.Print_Titles" localSheetId="2">ABRIL!$1:$5</definedName>
    <definedName name="_xlnm.Print_Titles" localSheetId="0">JUNIO!$1:$5</definedName>
    <definedName name="_xlnm.Print_Titles" localSheetId="1">MAYO!$1:$5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36" l="1"/>
  <c r="J32" i="36"/>
  <c r="J31" i="36"/>
  <c r="J30" i="36"/>
  <c r="J29" i="36"/>
  <c r="J28" i="36"/>
  <c r="J27" i="36"/>
  <c r="J26" i="36"/>
  <c r="J25" i="36"/>
  <c r="J24" i="36"/>
  <c r="J34" i="36"/>
  <c r="J35" i="36"/>
  <c r="J36" i="36"/>
  <c r="J37" i="36"/>
  <c r="J38" i="36"/>
  <c r="J39" i="36"/>
  <c r="J40" i="36"/>
  <c r="J41" i="36"/>
  <c r="J42" i="36"/>
  <c r="J43" i="36"/>
  <c r="J4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G20" i="35" l="1"/>
  <c r="G12" i="35"/>
  <c r="I54" i="47"/>
  <c r="H54" i="47"/>
  <c r="J54" i="47"/>
  <c r="K54" i="47"/>
  <c r="L55" i="47"/>
  <c r="F21" i="35" l="1"/>
  <c r="E21" i="35"/>
  <c r="D21" i="35"/>
  <c r="C21" i="35"/>
  <c r="G19" i="35"/>
  <c r="G21" i="35" s="1"/>
  <c r="F13" i="35"/>
  <c r="E13" i="35"/>
  <c r="D13" i="35"/>
  <c r="C13" i="35"/>
  <c r="I45" i="36" l="1"/>
  <c r="G11" i="35"/>
  <c r="K78" i="46"/>
  <c r="J78" i="46"/>
  <c r="I78" i="46"/>
  <c r="H78" i="46"/>
  <c r="L65" i="46" l="1"/>
  <c r="L24" i="46" l="1"/>
  <c r="L79" i="46" s="1"/>
  <c r="H45" i="36" l="1"/>
  <c r="G10" i="35" l="1"/>
  <c r="G13" i="35" s="1"/>
  <c r="J56" i="45"/>
  <c r="K56" i="45"/>
  <c r="L57" i="45"/>
  <c r="G45" i="36" l="1"/>
  <c r="G5" i="35" l="1"/>
  <c r="E45" i="36" l="1"/>
  <c r="F6" i="35"/>
  <c r="E6" i="35"/>
  <c r="D6" i="35"/>
  <c r="C6" i="35"/>
  <c r="G4" i="35"/>
  <c r="G3" i="35"/>
  <c r="G6" i="35" s="1"/>
  <c r="F45" i="36" l="1"/>
  <c r="D45" i="36" l="1"/>
  <c r="J45" i="36" s="1"/>
</calcChain>
</file>

<file path=xl/sharedStrings.xml><?xml version="1.0" encoding="utf-8"?>
<sst xmlns="http://schemas.openxmlformats.org/spreadsheetml/2006/main" count="557" uniqueCount="192">
  <si>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</si>
  <si>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</si>
  <si>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</si>
  <si>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</si>
  <si>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</si>
  <si>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</si>
  <si>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</si>
  <si>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</si>
  <si>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</si>
  <si>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</si>
  <si>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</si>
  <si>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</si>
  <si>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</si>
  <si>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</si>
  <si>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</si>
  <si>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</si>
  <si>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</si>
  <si>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</si>
  <si>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</si>
  <si>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</si>
  <si>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</si>
  <si>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</si>
  <si>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</si>
  <si>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</si>
  <si>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</si>
  <si>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</si>
  <si>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</si>
  <si>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</si>
  <si>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</si>
  <si>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</si>
  <si>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</si>
  <si>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</si>
  <si>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</si>
  <si>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</si>
  <si>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Acceso a la justicia</t>
  </si>
  <si>
    <t>Discriminación</t>
  </si>
  <si>
    <t>Defensoras y Defensores de los Derechos Humanos</t>
  </si>
  <si>
    <t>Autodeterminación de los pueblos y comunidades indígenas</t>
  </si>
  <si>
    <t>Tortura</t>
  </si>
  <si>
    <t>Cultura de la denuncia</t>
  </si>
  <si>
    <t>Derecho a contar con un intérprete- traductor</t>
  </si>
  <si>
    <t>Preservación de la Lengua Indígena, derecho a usar la lengua materna</t>
  </si>
  <si>
    <t>Derechos Humanos de las Mujeres</t>
  </si>
  <si>
    <t>Sistema de Justicia Penal Acusatorio</t>
  </si>
  <si>
    <t>Preservación del lugar de los hechos</t>
  </si>
  <si>
    <t>Derecho a una defensa</t>
  </si>
  <si>
    <t>Derecho a ser escuchado ante la autoridad</t>
  </si>
  <si>
    <t>Importancia de la práctica de la necrocirugía</t>
  </si>
  <si>
    <t>Derechos de los pueblos y comunidades indígenas</t>
  </si>
  <si>
    <t>Derechos de las víctimas, ofendido e imputado (Derechos de las personas que denuncian y son denunciados)</t>
  </si>
  <si>
    <t>Día Naranja</t>
  </si>
  <si>
    <t>Las nuevas masculinidades</t>
  </si>
  <si>
    <t>Delito de Faminicidio</t>
  </si>
  <si>
    <t>Violencia física o psicológica</t>
  </si>
  <si>
    <t>Omisión de auxilio</t>
  </si>
  <si>
    <t>Violencia familiar</t>
  </si>
  <si>
    <t>Grupos vulnerables y debida atención</t>
  </si>
  <si>
    <t>Trata de personas</t>
  </si>
  <si>
    <t>Usos y costumbres de los pueblos indígenas</t>
  </si>
  <si>
    <t>Artículo 1 y 2 Constitucional</t>
  </si>
  <si>
    <t>Abuso de autoridad</t>
  </si>
  <si>
    <t>Administración de justicia</t>
  </si>
  <si>
    <t>Acceso a la jurisdicción del Estado</t>
  </si>
  <si>
    <t>Violencia de género o violencia contra la mujer</t>
  </si>
  <si>
    <t>Violencia Obstétrica</t>
  </si>
  <si>
    <t>Ley de resposabilidad juvenil</t>
  </si>
  <si>
    <t>Zongolica II</t>
  </si>
  <si>
    <t>No a la discriminación</t>
  </si>
  <si>
    <t>Zongolica I</t>
  </si>
  <si>
    <t>Tlaquilpa, Veracruz</t>
  </si>
  <si>
    <t>Papantla, Veracruz</t>
  </si>
  <si>
    <t>Texhuacan, Veracruz</t>
  </si>
  <si>
    <t>Mixtla de Altamirano, Veracruz</t>
  </si>
  <si>
    <t>Zongolica, Veracruz</t>
  </si>
  <si>
    <t>Tehuipango, Veracruz</t>
  </si>
  <si>
    <t>Papantla</t>
  </si>
  <si>
    <t>Coyutla, Veracruz</t>
  </si>
  <si>
    <t>Tantoyuca</t>
  </si>
  <si>
    <t>Tempoal, Veracruz</t>
  </si>
  <si>
    <t>Derechos de la víctima u ofendido</t>
  </si>
  <si>
    <t>Uxpanapa</t>
  </si>
  <si>
    <t>Orizaba</t>
  </si>
  <si>
    <t>Ixhuatlancillo, Veracruz</t>
  </si>
  <si>
    <t>Derechos fundamentales en las detenciones</t>
  </si>
  <si>
    <t>Córdoba, Veracruz</t>
  </si>
  <si>
    <t>Chicontepec</t>
  </si>
  <si>
    <t>Benito Juárez, Veracruz</t>
  </si>
  <si>
    <t>Observancia de los derechos humanos en su función como servidores públicos</t>
  </si>
  <si>
    <t>Xoxocotla, Veracruz</t>
  </si>
  <si>
    <t>Tequila, Veracruz</t>
  </si>
  <si>
    <t>Derechos Lingüísticos de los Pueblos Indígenas</t>
  </si>
  <si>
    <t>Huayacocotla</t>
  </si>
  <si>
    <t>Huayacocotla, Veracruz</t>
  </si>
  <si>
    <t>Cadena de custodia</t>
  </si>
  <si>
    <t>Atlahuilco, Veracruz</t>
  </si>
  <si>
    <t>Defensores de derechos humanos</t>
  </si>
  <si>
    <t>Los Reyes, Veracruz</t>
  </si>
  <si>
    <t>Localidad de Ahuatepec, Los Reyes, Veracruz</t>
  </si>
  <si>
    <t>Localidad de Axoxohuilco, Los Reyes, Veracruz</t>
  </si>
  <si>
    <t>Localidad Primitivo R. Valencia, Uxpanapa, Veracruz</t>
  </si>
  <si>
    <t>Localidad Buena Vista, Uxpanapa, Veracruz</t>
  </si>
  <si>
    <t>Localidad Colonia Agrícola Militar, Uxpanapa, Veracruz</t>
  </si>
  <si>
    <t>Magdalena, Veracruz</t>
  </si>
  <si>
    <t>Hueyapan de Ocampo</t>
  </si>
  <si>
    <t>Localidad El Tulin, Soteapan, Veracruz</t>
  </si>
  <si>
    <t>Localidad Ignacio Zaragoza, Uxpanapa, Veracruz</t>
  </si>
  <si>
    <t>Localidad El Arenal, Uxpanapa, Veracruz</t>
  </si>
  <si>
    <t>Localidad San Andrés Tenejapan, San Andrés Tenejapan, Veracruz</t>
  </si>
  <si>
    <t>Localidad Xochiojca, Zongolica, Veracruz</t>
  </si>
  <si>
    <t>Localidad San José Independencia, Zongolica, Veracruz</t>
  </si>
  <si>
    <t>Localidad de Xococapa, Ilamatán, Veracruz</t>
  </si>
  <si>
    <t>Localizad Río Uxpanapa, Poblado 14, Uxpanapa, Veracruz</t>
  </si>
  <si>
    <t>Localidad La Horqueta, Poblado 12, Uxpanapa, Veracruz</t>
  </si>
  <si>
    <t>Derechos de la víctima u ofendido e imputado</t>
  </si>
  <si>
    <t>Derechos lingüísticos de los pueblos índigenas</t>
  </si>
  <si>
    <t>Zomgolica I</t>
  </si>
  <si>
    <t>Localidad Atlanca, Los Reyes, Veracruz</t>
  </si>
  <si>
    <t>Congregación Tetlatzinga, Soledad de Atzompa, Veracruz</t>
  </si>
  <si>
    <t>Localidad Tzicatlan, Texcatepec, Veracruz</t>
  </si>
  <si>
    <t>Derechos de las personas que denuncian y son denunciadas</t>
  </si>
  <si>
    <t>Orizaba, Veracruz</t>
  </si>
  <si>
    <t>Localidad Santa Rosa Cintepec, Hueyapan de Ocampo, Veracruz</t>
  </si>
  <si>
    <t>Localidad Juan Rodríguez Clara, Uxpanapa, Veracruz</t>
  </si>
  <si>
    <t>Localidad Carolino Anaya 1, Uxpanapa, Veracruz</t>
  </si>
  <si>
    <t>MAYO 2022</t>
  </si>
  <si>
    <t>Acultzingo, Veracruz</t>
  </si>
  <si>
    <t xml:space="preserve">Uxpanapa </t>
  </si>
  <si>
    <t>Localidad Playa Santa, Las Choapas, Veracruz</t>
  </si>
  <si>
    <t>Derechos de los pueblos indígenas</t>
  </si>
  <si>
    <t>Localidad Amatan, Las Choapas, Veracruz</t>
  </si>
  <si>
    <t>Localidad Colonia del Valle, Soledad Atzompa, Veracruz</t>
  </si>
  <si>
    <t>Derecho a contar con un intérprete-traductor</t>
  </si>
  <si>
    <t>11</t>
  </si>
  <si>
    <t>Localidad los Pinos, Atlahuilco, Veracruz</t>
  </si>
  <si>
    <t>Localidad Colonia de Coxolitla, Acultzingo, Veracruz</t>
  </si>
  <si>
    <t>Chicontepec, Veracruz</t>
  </si>
  <si>
    <t>Derechos Humanos de las Muejres</t>
  </si>
  <si>
    <t>Ixcatepec, Veracruz</t>
  </si>
  <si>
    <t>Derechos de la víctima, ofendido e imputado</t>
  </si>
  <si>
    <t>Derechos Lingüísticos de los pueblos indígenas</t>
  </si>
  <si>
    <t>Derechos de las personas que denunican y son denunciadas</t>
  </si>
  <si>
    <t>Coatzintla, Veracruz</t>
  </si>
  <si>
    <t>Las Lomas, Coyutla, Veracruz</t>
  </si>
  <si>
    <t>Nogales, Veracruz</t>
  </si>
  <si>
    <t>Violencia de Género</t>
  </si>
  <si>
    <t>Localidad Ixtacamitán, Las Choapas, Veracruz</t>
  </si>
  <si>
    <t>Localidad Constituyentes Dos, Las Choapas, Veracruz</t>
  </si>
  <si>
    <t>Igualdad de derechos y oportunidades sin distinción de género</t>
  </si>
  <si>
    <t>Localidad Constituyentes Uno, Las Choapas, Veracruz</t>
  </si>
  <si>
    <t>Localidad Xochitlán, Las Choapas, Veracruz</t>
  </si>
  <si>
    <t>Localidad Lic. Rafael Murillo Vidal, Las Choapas, Veracruz</t>
  </si>
  <si>
    <t>Derechos Humanos en la función de los servidores públicos y su aplicación</t>
  </si>
  <si>
    <t>Localidad Puente de Guadalupe, Veracruz</t>
  </si>
  <si>
    <t>Localidad Loma de Dolores, Zongolica, Veracruz</t>
  </si>
  <si>
    <t>Localidad Ixpalcuahtl o Mozala, Zongolica, Veracruz</t>
  </si>
  <si>
    <t>Localidad Ayahualulco, Mixtla de Altamirano, Veracruz</t>
  </si>
  <si>
    <t>Localidad de Atlajco, Tequila, Veracruz</t>
  </si>
  <si>
    <t>Chalma, Veracruz</t>
  </si>
  <si>
    <t>Derehos Lingüísticos de los Pueblos Indígenas</t>
  </si>
  <si>
    <t>Localidad Encino Grande, San Andrés Tenejapan, Veracruz</t>
  </si>
  <si>
    <t>Localidad de Xiujtempa, Tehuipango, Veracruz</t>
  </si>
  <si>
    <t>Hueyapan de Ocampo, Veracruz</t>
  </si>
  <si>
    <t>Derechos de las niñas y de los niños</t>
  </si>
  <si>
    <t>Derechos de las niñas y los niños</t>
  </si>
  <si>
    <t>Localidad Ixcacuatitla, Chicontepec, Veracruz</t>
  </si>
  <si>
    <t>Derechos humanos de las niñas, niños y mujeres indígenas</t>
  </si>
  <si>
    <t>Localidad Ixcacuatitla de los Pinos, Chicontepec, Veracruz</t>
  </si>
  <si>
    <t>Localidad de Tlacolula, Veracruz</t>
  </si>
  <si>
    <t>Localidad de Emiliano Zapata, Anexo, Uxpanapa, Veracruz</t>
  </si>
  <si>
    <t>Localidad Niños Héroes, Uxpanapa, Veracruz</t>
  </si>
  <si>
    <t>Violencia en el noviazgo</t>
  </si>
  <si>
    <t>Violencia Física</t>
  </si>
  <si>
    <t>Localidad Juan Díaz Covarrubias, Hueyapan de Ocampo, Veracruz</t>
  </si>
  <si>
    <t>Derechos Humanos de los pueblos y comunidades indígenas</t>
  </si>
  <si>
    <t>Derechos Humanos de las niñas, niños y adolescentes</t>
  </si>
  <si>
    <t>Derechos Humanos de las personas en detención</t>
  </si>
  <si>
    <t>Congregación Zomajapa, Zongolica, Veracruz</t>
  </si>
  <si>
    <t>Localidad Jorge L. Tamayo, Uxpanapa, Veracruz</t>
  </si>
  <si>
    <t>9</t>
  </si>
  <si>
    <t>Localidad Ixcatepec, Veracruz</t>
  </si>
  <si>
    <t>Respeto a los derechos humanos</t>
  </si>
  <si>
    <t>Localidad Río Uxpanapa, Poblado 14, Uxpanapa, Veracruz</t>
  </si>
  <si>
    <t>Violencia de género</t>
  </si>
  <si>
    <t>Localidad Progreso de Cgapultepec, Uxpanapa, Veracruz</t>
  </si>
  <si>
    <t>Congregación Macuilca, Zongolica, Veracruz</t>
  </si>
  <si>
    <t>Localidad de Chalma, Veracruz</t>
  </si>
  <si>
    <t>Chahuatlan, Ilamatán, Veracruz</t>
  </si>
  <si>
    <t>Derechos de las niñas, niños y adolescentes</t>
  </si>
  <si>
    <t>Localidad Francisco Villa II, Uxpanapa, Veracruz</t>
  </si>
  <si>
    <t>Localidad Nuevo Cantón, Poblado 7, Uxpanapa, Veracruz</t>
  </si>
  <si>
    <t>ABRIL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</si>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</sst>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view="pageBreakPreview" zoomScale="95" zoomScaleNormal="70" zoomScaleSheetLayoutView="95" zoomScalePageLayoutView="70" workbookViewId="0">
      <selection activeCell="G7" sqref="G7:G8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5" customHeight="1">
      <c r="A2" s="90" t="s">
        <v>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ht="15" customHeight="1">
      <c r="A3" s="18"/>
      <c r="B3" s="93" t="s">
        <v>191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37.5" customHeight="1">
      <c r="A4" s="95" t="s">
        <v>6</v>
      </c>
      <c r="B4" s="95" t="s">
        <v>0</v>
      </c>
      <c r="C4" s="96" t="s">
        <v>9</v>
      </c>
      <c r="D4" s="95" t="s">
        <v>1</v>
      </c>
      <c r="E4" s="95" t="s">
        <v>2</v>
      </c>
      <c r="F4" s="95" t="s">
        <v>29</v>
      </c>
      <c r="G4" s="95" t="s">
        <v>30</v>
      </c>
      <c r="H4" s="95" t="s">
        <v>31</v>
      </c>
      <c r="I4" s="95"/>
      <c r="J4" s="95" t="s">
        <v>3</v>
      </c>
      <c r="K4" s="95" t="s">
        <v>4</v>
      </c>
      <c r="L4" s="98" t="s">
        <v>5</v>
      </c>
    </row>
    <row r="5" spans="1:12" ht="48" customHeight="1">
      <c r="A5" s="95"/>
      <c r="B5" s="95"/>
      <c r="C5" s="97"/>
      <c r="D5" s="95"/>
      <c r="E5" s="95"/>
      <c r="F5" s="95"/>
      <c r="G5" s="95"/>
      <c r="H5" s="65" t="s">
        <v>29</v>
      </c>
      <c r="I5" s="65" t="s">
        <v>30</v>
      </c>
      <c r="J5" s="95"/>
      <c r="K5" s="95"/>
      <c r="L5" s="98"/>
    </row>
    <row r="6" spans="1:12" ht="48" customHeight="1">
      <c r="A6" s="26">
        <v>1</v>
      </c>
      <c r="B6" s="26">
        <v>1</v>
      </c>
      <c r="C6" s="17" t="s">
        <v>68</v>
      </c>
      <c r="D6" s="17" t="s">
        <v>73</v>
      </c>
      <c r="E6" s="17" t="s">
        <v>95</v>
      </c>
      <c r="F6" s="26"/>
      <c r="G6" s="26"/>
      <c r="H6" s="26"/>
      <c r="I6" s="26"/>
      <c r="J6" s="26">
        <v>1</v>
      </c>
      <c r="K6" s="26">
        <v>0</v>
      </c>
      <c r="L6" s="17">
        <v>1</v>
      </c>
    </row>
    <row r="7" spans="1:12" ht="48" customHeight="1">
      <c r="A7" s="81">
        <v>2</v>
      </c>
      <c r="B7" s="81">
        <v>3</v>
      </c>
      <c r="C7" s="84" t="s">
        <v>103</v>
      </c>
      <c r="D7" s="84" t="s">
        <v>172</v>
      </c>
      <c r="E7" s="17" t="s">
        <v>173</v>
      </c>
      <c r="F7" s="81"/>
      <c r="G7" s="81"/>
      <c r="H7" s="81"/>
      <c r="I7" s="81"/>
      <c r="J7" s="81">
        <v>19</v>
      </c>
      <c r="K7" s="81">
        <v>11</v>
      </c>
      <c r="L7" s="84">
        <v>30</v>
      </c>
    </row>
    <row r="8" spans="1:12" ht="48" customHeight="1">
      <c r="A8" s="83"/>
      <c r="B8" s="83"/>
      <c r="C8" s="86"/>
      <c r="D8" s="86"/>
      <c r="E8" s="17" t="s">
        <v>174</v>
      </c>
      <c r="F8" s="83"/>
      <c r="G8" s="83"/>
      <c r="H8" s="83"/>
      <c r="I8" s="83"/>
      <c r="J8" s="83"/>
      <c r="K8" s="83"/>
      <c r="L8" s="86"/>
    </row>
    <row r="9" spans="1:12" ht="48" customHeight="1">
      <c r="A9" s="81">
        <v>3</v>
      </c>
      <c r="B9" s="81">
        <v>7</v>
      </c>
      <c r="C9" s="84" t="s">
        <v>103</v>
      </c>
      <c r="D9" s="84" t="s">
        <v>161</v>
      </c>
      <c r="E9" s="17" t="s">
        <v>174</v>
      </c>
      <c r="F9" s="81"/>
      <c r="G9" s="81"/>
      <c r="H9" s="81"/>
      <c r="I9" s="81"/>
      <c r="J9" s="81">
        <v>0</v>
      </c>
      <c r="K9" s="81">
        <v>1</v>
      </c>
      <c r="L9" s="81">
        <v>1</v>
      </c>
    </row>
    <row r="10" spans="1:12" ht="48" customHeight="1">
      <c r="A10" s="83"/>
      <c r="B10" s="83"/>
      <c r="C10" s="86"/>
      <c r="D10" s="86"/>
      <c r="E10" s="17" t="s">
        <v>175</v>
      </c>
      <c r="F10" s="83"/>
      <c r="G10" s="83"/>
      <c r="H10" s="83"/>
      <c r="I10" s="83"/>
      <c r="J10" s="83"/>
      <c r="K10" s="83"/>
      <c r="L10" s="83"/>
    </row>
    <row r="11" spans="1:12" ht="48" customHeight="1">
      <c r="A11" s="26">
        <v>4</v>
      </c>
      <c r="B11" s="26">
        <v>7</v>
      </c>
      <c r="C11" s="17" t="s">
        <v>68</v>
      </c>
      <c r="D11" s="17" t="s">
        <v>73</v>
      </c>
      <c r="E11" s="26" t="s">
        <v>7</v>
      </c>
      <c r="F11" s="26"/>
      <c r="G11" s="26"/>
      <c r="H11" s="26"/>
      <c r="I11" s="26"/>
      <c r="J11" s="26">
        <v>1</v>
      </c>
      <c r="K11" s="26">
        <v>7</v>
      </c>
      <c r="L11" s="26">
        <v>8</v>
      </c>
    </row>
    <row r="12" spans="1:12" ht="48" customHeight="1">
      <c r="A12" s="17">
        <v>5</v>
      </c>
      <c r="B12" s="26">
        <v>7</v>
      </c>
      <c r="C12" s="26" t="s">
        <v>66</v>
      </c>
      <c r="D12" s="17" t="s">
        <v>73</v>
      </c>
      <c r="E12" s="17" t="s">
        <v>67</v>
      </c>
      <c r="F12" s="26"/>
      <c r="G12" s="26"/>
      <c r="H12" s="26"/>
      <c r="I12" s="26"/>
      <c r="J12" s="26">
        <v>1</v>
      </c>
      <c r="K12" s="26">
        <v>4</v>
      </c>
      <c r="L12" s="26">
        <v>5</v>
      </c>
    </row>
    <row r="13" spans="1:12" ht="48" customHeight="1">
      <c r="A13" s="17">
        <v>6</v>
      </c>
      <c r="B13" s="26">
        <v>8</v>
      </c>
      <c r="C13" s="26" t="s">
        <v>68</v>
      </c>
      <c r="D13" s="17" t="s">
        <v>176</v>
      </c>
      <c r="E13" s="17" t="s">
        <v>95</v>
      </c>
      <c r="F13" s="26"/>
      <c r="G13" s="26"/>
      <c r="H13" s="26"/>
      <c r="I13" s="26"/>
      <c r="J13" s="26">
        <v>15</v>
      </c>
      <c r="K13" s="26">
        <v>48</v>
      </c>
      <c r="L13" s="26">
        <v>63</v>
      </c>
    </row>
    <row r="14" spans="1:12" ht="48" customHeight="1">
      <c r="A14" s="84">
        <v>7</v>
      </c>
      <c r="B14" s="81">
        <v>8</v>
      </c>
      <c r="C14" s="81" t="s">
        <v>80</v>
      </c>
      <c r="D14" s="84" t="s">
        <v>177</v>
      </c>
      <c r="E14" s="17" t="s">
        <v>7</v>
      </c>
      <c r="F14" s="81"/>
      <c r="G14" s="81"/>
      <c r="H14" s="81"/>
      <c r="I14" s="81"/>
      <c r="J14" s="81">
        <v>0</v>
      </c>
      <c r="K14" s="81">
        <v>14</v>
      </c>
      <c r="L14" s="81">
        <v>14</v>
      </c>
    </row>
    <row r="15" spans="1:12" ht="48" customHeight="1">
      <c r="A15" s="86"/>
      <c r="B15" s="83"/>
      <c r="C15" s="83"/>
      <c r="D15" s="86"/>
      <c r="E15" s="26" t="s">
        <v>67</v>
      </c>
      <c r="F15" s="83"/>
      <c r="G15" s="83"/>
      <c r="H15" s="83"/>
      <c r="I15" s="83"/>
      <c r="J15" s="83"/>
      <c r="K15" s="83"/>
      <c r="L15" s="83"/>
    </row>
    <row r="16" spans="1:12" ht="48" customHeight="1">
      <c r="A16" s="84">
        <v>8</v>
      </c>
      <c r="B16" s="81">
        <v>8</v>
      </c>
      <c r="C16" s="81" t="s">
        <v>77</v>
      </c>
      <c r="D16" s="84" t="s">
        <v>179</v>
      </c>
      <c r="E16" s="17" t="s">
        <v>79</v>
      </c>
      <c r="F16" s="81"/>
      <c r="G16" s="81"/>
      <c r="H16" s="81"/>
      <c r="I16" s="81"/>
      <c r="J16" s="81">
        <v>5</v>
      </c>
      <c r="K16" s="81">
        <v>83</v>
      </c>
      <c r="L16" s="81">
        <v>88</v>
      </c>
    </row>
    <row r="17" spans="1:12" ht="48" customHeight="1">
      <c r="A17" s="85"/>
      <c r="B17" s="82"/>
      <c r="C17" s="82"/>
      <c r="D17" s="85"/>
      <c r="E17" s="26" t="s">
        <v>67</v>
      </c>
      <c r="F17" s="82"/>
      <c r="G17" s="82"/>
      <c r="H17" s="82"/>
      <c r="I17" s="82"/>
      <c r="J17" s="82"/>
      <c r="K17" s="82"/>
      <c r="L17" s="82"/>
    </row>
    <row r="18" spans="1:12" ht="48" customHeight="1">
      <c r="A18" s="85"/>
      <c r="B18" s="82"/>
      <c r="C18" s="82"/>
      <c r="D18" s="85"/>
      <c r="E18" s="17" t="s">
        <v>90</v>
      </c>
      <c r="F18" s="82"/>
      <c r="G18" s="82"/>
      <c r="H18" s="82"/>
      <c r="I18" s="82"/>
      <c r="J18" s="82"/>
      <c r="K18" s="82"/>
      <c r="L18" s="82"/>
    </row>
    <row r="19" spans="1:12" ht="48" customHeight="1">
      <c r="A19" s="86"/>
      <c r="B19" s="83"/>
      <c r="C19" s="83"/>
      <c r="D19" s="86"/>
      <c r="E19" s="17" t="s">
        <v>180</v>
      </c>
      <c r="F19" s="83"/>
      <c r="G19" s="83"/>
      <c r="H19" s="83"/>
      <c r="I19" s="83"/>
      <c r="J19" s="83"/>
      <c r="K19" s="83"/>
      <c r="L19" s="83"/>
    </row>
    <row r="20" spans="1:12" ht="48" customHeight="1">
      <c r="A20" s="81">
        <v>9</v>
      </c>
      <c r="B20" s="104" t="s">
        <v>178</v>
      </c>
      <c r="C20" s="84" t="s">
        <v>80</v>
      </c>
      <c r="D20" s="84" t="s">
        <v>112</v>
      </c>
      <c r="E20" s="26" t="s">
        <v>7</v>
      </c>
      <c r="F20" s="81"/>
      <c r="G20" s="81"/>
      <c r="H20" s="81"/>
      <c r="I20" s="81"/>
      <c r="J20" s="81">
        <v>4</v>
      </c>
      <c r="K20" s="81">
        <v>16</v>
      </c>
      <c r="L20" s="84">
        <v>20</v>
      </c>
    </row>
    <row r="21" spans="1:12" ht="48" customHeight="1">
      <c r="A21" s="83"/>
      <c r="B21" s="105"/>
      <c r="C21" s="86"/>
      <c r="D21" s="86"/>
      <c r="E21" s="17" t="s">
        <v>67</v>
      </c>
      <c r="F21" s="83"/>
      <c r="G21" s="83"/>
      <c r="H21" s="83"/>
      <c r="I21" s="83"/>
      <c r="J21" s="83"/>
      <c r="K21" s="83"/>
      <c r="L21" s="86"/>
    </row>
    <row r="22" spans="1:12" ht="48" customHeight="1">
      <c r="A22" s="17">
        <v>10</v>
      </c>
      <c r="B22" s="26">
        <v>9</v>
      </c>
      <c r="C22" s="26" t="s">
        <v>68</v>
      </c>
      <c r="D22" s="17" t="s">
        <v>73</v>
      </c>
      <c r="E22" s="17" t="s">
        <v>38</v>
      </c>
      <c r="F22" s="26"/>
      <c r="G22" s="26"/>
      <c r="H22" s="26"/>
      <c r="I22" s="26"/>
      <c r="J22" s="26">
        <v>0</v>
      </c>
      <c r="K22" s="26">
        <v>1</v>
      </c>
      <c r="L22" s="26">
        <v>1</v>
      </c>
    </row>
    <row r="23" spans="1:12" ht="48" customHeight="1">
      <c r="A23" s="17">
        <v>11</v>
      </c>
      <c r="B23" s="26">
        <v>9</v>
      </c>
      <c r="C23" s="26" t="s">
        <v>91</v>
      </c>
      <c r="D23" s="17" t="s">
        <v>92</v>
      </c>
      <c r="E23" s="17" t="s">
        <v>151</v>
      </c>
      <c r="F23" s="26"/>
      <c r="G23" s="26"/>
      <c r="H23" s="26"/>
      <c r="I23" s="26"/>
      <c r="J23" s="26">
        <v>4</v>
      </c>
      <c r="K23" s="26">
        <v>6</v>
      </c>
      <c r="L23" s="26">
        <v>10</v>
      </c>
    </row>
    <row r="24" spans="1:12" ht="48" customHeight="1">
      <c r="A24" s="17">
        <v>12</v>
      </c>
      <c r="B24" s="26">
        <v>10</v>
      </c>
      <c r="C24" s="26" t="s">
        <v>68</v>
      </c>
      <c r="D24" s="17" t="s">
        <v>89</v>
      </c>
      <c r="E24" s="17" t="s">
        <v>95</v>
      </c>
      <c r="F24" s="26"/>
      <c r="G24" s="26"/>
      <c r="H24" s="26"/>
      <c r="I24" s="26"/>
      <c r="J24" s="26">
        <v>1</v>
      </c>
      <c r="K24" s="26">
        <v>0</v>
      </c>
      <c r="L24" s="26">
        <v>1</v>
      </c>
    </row>
    <row r="25" spans="1:12" ht="48" customHeight="1">
      <c r="A25" s="17">
        <v>13</v>
      </c>
      <c r="B25" s="26">
        <v>10</v>
      </c>
      <c r="C25" s="26" t="s">
        <v>68</v>
      </c>
      <c r="D25" s="17" t="s">
        <v>89</v>
      </c>
      <c r="E25" s="17" t="s">
        <v>67</v>
      </c>
      <c r="F25" s="26"/>
      <c r="G25" s="26"/>
      <c r="H25" s="26"/>
      <c r="I25" s="26"/>
      <c r="J25" s="26">
        <v>0</v>
      </c>
      <c r="K25" s="26">
        <v>1</v>
      </c>
      <c r="L25" s="26">
        <v>1</v>
      </c>
    </row>
    <row r="26" spans="1:12" ht="48" customHeight="1">
      <c r="A26" s="17">
        <v>14</v>
      </c>
      <c r="B26" s="26">
        <v>10</v>
      </c>
      <c r="C26" s="26" t="s">
        <v>66</v>
      </c>
      <c r="D26" s="17" t="s">
        <v>73</v>
      </c>
      <c r="E26" s="17" t="s">
        <v>7</v>
      </c>
      <c r="F26" s="26"/>
      <c r="G26" s="26"/>
      <c r="H26" s="26"/>
      <c r="I26" s="26"/>
      <c r="J26" s="26">
        <v>2</v>
      </c>
      <c r="K26" s="26">
        <v>4</v>
      </c>
      <c r="L26" s="26">
        <v>6</v>
      </c>
    </row>
    <row r="27" spans="1:12" ht="48" customHeight="1">
      <c r="A27" s="17">
        <v>15</v>
      </c>
      <c r="B27" s="26">
        <v>13</v>
      </c>
      <c r="C27" s="26" t="s">
        <v>68</v>
      </c>
      <c r="D27" s="17" t="s">
        <v>71</v>
      </c>
      <c r="E27" s="17" t="s">
        <v>95</v>
      </c>
      <c r="F27" s="26"/>
      <c r="G27" s="26"/>
      <c r="H27" s="26"/>
      <c r="I27" s="26"/>
      <c r="J27" s="26">
        <v>3</v>
      </c>
      <c r="K27" s="26">
        <v>7</v>
      </c>
      <c r="L27" s="26">
        <v>10</v>
      </c>
    </row>
    <row r="28" spans="1:12" ht="48" customHeight="1">
      <c r="A28" s="17">
        <v>16</v>
      </c>
      <c r="B28" s="26">
        <v>14</v>
      </c>
      <c r="C28" s="26" t="s">
        <v>66</v>
      </c>
      <c r="D28" s="17" t="s">
        <v>88</v>
      </c>
      <c r="E28" s="17" t="s">
        <v>95</v>
      </c>
      <c r="F28" s="26"/>
      <c r="G28" s="26"/>
      <c r="H28" s="26"/>
      <c r="I28" s="26"/>
      <c r="J28" s="26">
        <v>1</v>
      </c>
      <c r="K28" s="26">
        <v>14</v>
      </c>
      <c r="L28" s="26">
        <v>15</v>
      </c>
    </row>
    <row r="29" spans="1:12" ht="48" customHeight="1">
      <c r="A29" s="84">
        <v>17</v>
      </c>
      <c r="B29" s="81">
        <v>15</v>
      </c>
      <c r="C29" s="81" t="s">
        <v>80</v>
      </c>
      <c r="D29" s="84" t="s">
        <v>181</v>
      </c>
      <c r="E29" s="17" t="s">
        <v>55</v>
      </c>
      <c r="F29" s="81"/>
      <c r="G29" s="81"/>
      <c r="H29" s="81"/>
      <c r="I29" s="81"/>
      <c r="J29" s="81">
        <v>0</v>
      </c>
      <c r="K29" s="81">
        <v>19</v>
      </c>
      <c r="L29" s="81">
        <v>19</v>
      </c>
    </row>
    <row r="30" spans="1:12" ht="48" customHeight="1">
      <c r="A30" s="86"/>
      <c r="B30" s="83"/>
      <c r="C30" s="83"/>
      <c r="D30" s="86"/>
      <c r="E30" s="17" t="s">
        <v>182</v>
      </c>
      <c r="F30" s="83"/>
      <c r="G30" s="83"/>
      <c r="H30" s="83"/>
      <c r="I30" s="83"/>
      <c r="J30" s="83"/>
      <c r="K30" s="83"/>
      <c r="L30" s="83"/>
    </row>
    <row r="31" spans="1:12" ht="48" customHeight="1">
      <c r="A31" s="84">
        <v>18</v>
      </c>
      <c r="B31" s="81">
        <v>15</v>
      </c>
      <c r="C31" s="81" t="s">
        <v>80</v>
      </c>
      <c r="D31" s="84" t="s">
        <v>183</v>
      </c>
      <c r="E31" s="17" t="s">
        <v>7</v>
      </c>
      <c r="F31" s="81"/>
      <c r="G31" s="81"/>
      <c r="H31" s="81"/>
      <c r="I31" s="81"/>
      <c r="J31" s="81">
        <v>3</v>
      </c>
      <c r="K31" s="81">
        <v>10</v>
      </c>
      <c r="L31" s="81">
        <v>13</v>
      </c>
    </row>
    <row r="32" spans="1:12" ht="48" customHeight="1">
      <c r="A32" s="86"/>
      <c r="B32" s="83"/>
      <c r="C32" s="83"/>
      <c r="D32" s="86"/>
      <c r="E32" s="17" t="s">
        <v>57</v>
      </c>
      <c r="F32" s="83"/>
      <c r="G32" s="83"/>
      <c r="H32" s="83"/>
      <c r="I32" s="83"/>
      <c r="J32" s="83"/>
      <c r="K32" s="83"/>
      <c r="L32" s="83"/>
    </row>
    <row r="33" spans="1:12" ht="48" customHeight="1">
      <c r="A33" s="84">
        <v>19</v>
      </c>
      <c r="B33" s="81">
        <v>20</v>
      </c>
      <c r="C33" s="81" t="s">
        <v>77</v>
      </c>
      <c r="D33" s="84" t="s">
        <v>185</v>
      </c>
      <c r="E33" s="17" t="s">
        <v>113</v>
      </c>
      <c r="F33" s="81"/>
      <c r="G33" s="81"/>
      <c r="H33" s="81"/>
      <c r="I33" s="81"/>
      <c r="J33" s="81">
        <v>4</v>
      </c>
      <c r="K33" s="81">
        <v>40</v>
      </c>
      <c r="L33" s="81">
        <v>44</v>
      </c>
    </row>
    <row r="34" spans="1:12" ht="48" customHeight="1">
      <c r="A34" s="85"/>
      <c r="B34" s="82"/>
      <c r="C34" s="82"/>
      <c r="D34" s="85"/>
      <c r="E34" s="17" t="s">
        <v>90</v>
      </c>
      <c r="F34" s="82"/>
      <c r="G34" s="82"/>
      <c r="H34" s="82"/>
      <c r="I34" s="82"/>
      <c r="J34" s="82"/>
      <c r="K34" s="82"/>
      <c r="L34" s="82"/>
    </row>
    <row r="35" spans="1:12" ht="48" customHeight="1">
      <c r="A35" s="85"/>
      <c r="B35" s="82"/>
      <c r="C35" s="82"/>
      <c r="D35" s="85"/>
      <c r="E35" s="17" t="s">
        <v>180</v>
      </c>
      <c r="F35" s="82"/>
      <c r="G35" s="82"/>
      <c r="H35" s="82"/>
      <c r="I35" s="82"/>
      <c r="J35" s="82"/>
      <c r="K35" s="82"/>
      <c r="L35" s="82"/>
    </row>
    <row r="36" spans="1:12" ht="48" customHeight="1">
      <c r="A36" s="86"/>
      <c r="B36" s="83"/>
      <c r="C36" s="83"/>
      <c r="D36" s="86"/>
      <c r="E36" s="17" t="s">
        <v>67</v>
      </c>
      <c r="F36" s="83"/>
      <c r="G36" s="83"/>
      <c r="H36" s="83"/>
      <c r="I36" s="83"/>
      <c r="J36" s="83"/>
      <c r="K36" s="83"/>
      <c r="L36" s="83"/>
    </row>
    <row r="37" spans="1:12" ht="48" customHeight="1">
      <c r="A37" s="67">
        <v>20</v>
      </c>
      <c r="B37" s="68">
        <v>21</v>
      </c>
      <c r="C37" s="68" t="s">
        <v>68</v>
      </c>
      <c r="D37" s="67" t="s">
        <v>184</v>
      </c>
      <c r="E37" s="17" t="s">
        <v>7</v>
      </c>
      <c r="F37" s="68"/>
      <c r="G37" s="68"/>
      <c r="H37" s="68"/>
      <c r="I37" s="68"/>
      <c r="J37" s="68">
        <v>2</v>
      </c>
      <c r="K37" s="68">
        <v>29</v>
      </c>
      <c r="L37" s="68">
        <v>31</v>
      </c>
    </row>
    <row r="38" spans="1:12" ht="48" customHeight="1">
      <c r="A38" s="67">
        <v>21</v>
      </c>
      <c r="B38" s="68">
        <v>22</v>
      </c>
      <c r="C38" s="68" t="s">
        <v>66</v>
      </c>
      <c r="D38" s="67" t="s">
        <v>73</v>
      </c>
      <c r="E38" s="17" t="s">
        <v>67</v>
      </c>
      <c r="F38" s="68"/>
      <c r="G38" s="68"/>
      <c r="H38" s="68"/>
      <c r="I38" s="68"/>
      <c r="J38" s="68">
        <v>2</v>
      </c>
      <c r="K38" s="68">
        <v>4</v>
      </c>
      <c r="L38" s="68">
        <v>6</v>
      </c>
    </row>
    <row r="39" spans="1:12" ht="48" customHeight="1">
      <c r="A39" s="70">
        <v>22</v>
      </c>
      <c r="B39" s="69">
        <v>22</v>
      </c>
      <c r="C39" s="69" t="s">
        <v>68</v>
      </c>
      <c r="D39" s="70" t="s">
        <v>73</v>
      </c>
      <c r="E39" s="17" t="s">
        <v>95</v>
      </c>
      <c r="F39" s="69"/>
      <c r="G39" s="69"/>
      <c r="H39" s="69"/>
      <c r="I39" s="69"/>
      <c r="J39" s="69">
        <v>1</v>
      </c>
      <c r="K39" s="69">
        <v>0</v>
      </c>
      <c r="L39" s="69">
        <v>1</v>
      </c>
    </row>
    <row r="40" spans="1:12" ht="48" customHeight="1">
      <c r="A40" s="70">
        <v>23</v>
      </c>
      <c r="B40" s="69">
        <v>22</v>
      </c>
      <c r="C40" s="69" t="s">
        <v>68</v>
      </c>
      <c r="D40" s="70" t="s">
        <v>73</v>
      </c>
      <c r="E40" s="17" t="s">
        <v>95</v>
      </c>
      <c r="F40" s="69"/>
      <c r="G40" s="69"/>
      <c r="H40" s="69"/>
      <c r="I40" s="69"/>
      <c r="J40" s="69">
        <v>0</v>
      </c>
      <c r="K40" s="69">
        <v>1</v>
      </c>
      <c r="L40" s="69">
        <v>1</v>
      </c>
    </row>
    <row r="41" spans="1:12" ht="48" customHeight="1">
      <c r="A41" s="70">
        <v>24</v>
      </c>
      <c r="B41" s="69">
        <v>22</v>
      </c>
      <c r="C41" s="69" t="s">
        <v>68</v>
      </c>
      <c r="D41" s="70" t="s">
        <v>73</v>
      </c>
      <c r="E41" s="17" t="s">
        <v>7</v>
      </c>
      <c r="F41" s="69"/>
      <c r="G41" s="69"/>
      <c r="H41" s="69"/>
      <c r="I41" s="69"/>
      <c r="J41" s="69">
        <v>4</v>
      </c>
      <c r="K41" s="69">
        <v>3</v>
      </c>
      <c r="L41" s="69">
        <v>7</v>
      </c>
    </row>
    <row r="42" spans="1:12" ht="48" customHeight="1">
      <c r="A42" s="72">
        <v>25</v>
      </c>
      <c r="B42" s="71">
        <v>23</v>
      </c>
      <c r="C42" s="71" t="s">
        <v>91</v>
      </c>
      <c r="D42" s="72" t="s">
        <v>186</v>
      </c>
      <c r="E42" s="17" t="s">
        <v>187</v>
      </c>
      <c r="F42" s="71"/>
      <c r="G42" s="71"/>
      <c r="H42" s="71">
        <v>40</v>
      </c>
      <c r="I42" s="71">
        <v>13</v>
      </c>
      <c r="J42" s="71"/>
      <c r="K42" s="71"/>
      <c r="L42" s="71">
        <v>53</v>
      </c>
    </row>
    <row r="43" spans="1:12" ht="48" customHeight="1">
      <c r="A43" s="84">
        <v>26</v>
      </c>
      <c r="B43" s="81">
        <v>23</v>
      </c>
      <c r="C43" s="81" t="s">
        <v>80</v>
      </c>
      <c r="D43" s="84" t="s">
        <v>177</v>
      </c>
      <c r="E43" s="17" t="s">
        <v>7</v>
      </c>
      <c r="F43" s="81"/>
      <c r="G43" s="81"/>
      <c r="H43" s="81"/>
      <c r="I43" s="81"/>
      <c r="J43" s="81">
        <v>0</v>
      </c>
      <c r="K43" s="81">
        <v>16</v>
      </c>
      <c r="L43" s="81">
        <v>16</v>
      </c>
    </row>
    <row r="44" spans="1:12" ht="48" customHeight="1">
      <c r="A44" s="86"/>
      <c r="B44" s="83"/>
      <c r="C44" s="83"/>
      <c r="D44" s="86"/>
      <c r="E44" s="17" t="s">
        <v>67</v>
      </c>
      <c r="F44" s="83"/>
      <c r="G44" s="83"/>
      <c r="H44" s="83"/>
      <c r="I44" s="83"/>
      <c r="J44" s="83"/>
      <c r="K44" s="83"/>
      <c r="L44" s="83"/>
    </row>
    <row r="45" spans="1:12" ht="48" customHeight="1">
      <c r="A45" s="84">
        <v>27</v>
      </c>
      <c r="B45" s="81">
        <v>23</v>
      </c>
      <c r="C45" s="81" t="s">
        <v>80</v>
      </c>
      <c r="D45" s="84" t="s">
        <v>188</v>
      </c>
      <c r="E45" s="17" t="s">
        <v>7</v>
      </c>
      <c r="F45" s="81"/>
      <c r="G45" s="81"/>
      <c r="H45" s="81"/>
      <c r="I45" s="81"/>
      <c r="J45" s="81">
        <v>2</v>
      </c>
      <c r="K45" s="81">
        <v>7</v>
      </c>
      <c r="L45" s="81">
        <v>9</v>
      </c>
    </row>
    <row r="46" spans="1:12" ht="48" customHeight="1">
      <c r="A46" s="86"/>
      <c r="B46" s="83"/>
      <c r="C46" s="83"/>
      <c r="D46" s="86"/>
      <c r="E46" s="17" t="s">
        <v>67</v>
      </c>
      <c r="F46" s="83"/>
      <c r="G46" s="83"/>
      <c r="H46" s="83"/>
      <c r="I46" s="83"/>
      <c r="J46" s="83"/>
      <c r="K46" s="83"/>
      <c r="L46" s="83"/>
    </row>
    <row r="47" spans="1:12" ht="48" customHeight="1">
      <c r="A47" s="84">
        <v>28</v>
      </c>
      <c r="B47" s="81">
        <v>23</v>
      </c>
      <c r="C47" s="81" t="s">
        <v>80</v>
      </c>
      <c r="D47" s="84" t="s">
        <v>189</v>
      </c>
      <c r="E47" s="17" t="s">
        <v>7</v>
      </c>
      <c r="F47" s="81"/>
      <c r="G47" s="81"/>
      <c r="H47" s="81"/>
      <c r="I47" s="81"/>
      <c r="J47" s="81">
        <v>27</v>
      </c>
      <c r="K47" s="81">
        <v>22</v>
      </c>
      <c r="L47" s="81">
        <v>49</v>
      </c>
    </row>
    <row r="48" spans="1:12" ht="48" customHeight="1">
      <c r="A48" s="86"/>
      <c r="B48" s="83"/>
      <c r="C48" s="83"/>
      <c r="D48" s="86"/>
      <c r="E48" s="17" t="s">
        <v>67</v>
      </c>
      <c r="F48" s="83"/>
      <c r="G48" s="83"/>
      <c r="H48" s="83"/>
      <c r="I48" s="83"/>
      <c r="J48" s="83"/>
      <c r="K48" s="83"/>
      <c r="L48" s="83"/>
    </row>
    <row r="49" spans="1:13" ht="48" customHeight="1">
      <c r="A49" s="76">
        <v>29</v>
      </c>
      <c r="B49" s="75">
        <v>24</v>
      </c>
      <c r="C49" s="75" t="s">
        <v>66</v>
      </c>
      <c r="D49" s="76" t="s">
        <v>73</v>
      </c>
      <c r="E49" s="17" t="s">
        <v>7</v>
      </c>
      <c r="F49" s="75"/>
      <c r="G49" s="75"/>
      <c r="H49" s="75"/>
      <c r="I49" s="75"/>
      <c r="J49" s="75">
        <v>9</v>
      </c>
      <c r="K49" s="75">
        <v>11</v>
      </c>
      <c r="L49" s="75">
        <v>20</v>
      </c>
    </row>
    <row r="50" spans="1:13" ht="48" customHeight="1">
      <c r="A50" s="74">
        <v>30</v>
      </c>
      <c r="B50" s="73">
        <v>24</v>
      </c>
      <c r="C50" s="73" t="s">
        <v>68</v>
      </c>
      <c r="D50" s="74" t="s">
        <v>73</v>
      </c>
      <c r="E50" s="17" t="s">
        <v>7</v>
      </c>
      <c r="F50" s="73"/>
      <c r="G50" s="73"/>
      <c r="H50" s="73"/>
      <c r="I50" s="73"/>
      <c r="J50" s="73">
        <v>9</v>
      </c>
      <c r="K50" s="73">
        <v>11</v>
      </c>
      <c r="L50" s="73">
        <v>20</v>
      </c>
    </row>
    <row r="51" spans="1:13" ht="48" customHeight="1">
      <c r="A51" s="78">
        <v>31</v>
      </c>
      <c r="B51" s="77">
        <v>28</v>
      </c>
      <c r="C51" s="77" t="s">
        <v>68</v>
      </c>
      <c r="D51" s="78" t="s">
        <v>73</v>
      </c>
      <c r="E51" s="17" t="s">
        <v>95</v>
      </c>
      <c r="F51" s="77"/>
      <c r="G51" s="77"/>
      <c r="H51" s="77"/>
      <c r="I51" s="77"/>
      <c r="J51" s="77">
        <v>0</v>
      </c>
      <c r="K51" s="77">
        <v>1</v>
      </c>
      <c r="L51" s="77">
        <v>1</v>
      </c>
    </row>
    <row r="52" spans="1:13" ht="48" customHeight="1">
      <c r="A52" s="80">
        <v>32</v>
      </c>
      <c r="B52" s="79">
        <v>29</v>
      </c>
      <c r="C52" s="79" t="s">
        <v>66</v>
      </c>
      <c r="D52" s="80" t="s">
        <v>73</v>
      </c>
      <c r="E52" s="17" t="s">
        <v>57</v>
      </c>
      <c r="F52" s="79"/>
      <c r="G52" s="79"/>
      <c r="H52" s="79"/>
      <c r="I52" s="79"/>
      <c r="J52" s="79">
        <v>3</v>
      </c>
      <c r="K52" s="79">
        <v>2</v>
      </c>
      <c r="L52" s="79">
        <v>5</v>
      </c>
    </row>
    <row r="53" spans="1:13" ht="48" customHeight="1">
      <c r="A53" s="80">
        <v>33</v>
      </c>
      <c r="B53" s="79">
        <v>30</v>
      </c>
      <c r="C53" s="79" t="s">
        <v>68</v>
      </c>
      <c r="D53" s="80" t="s">
        <v>73</v>
      </c>
      <c r="E53" s="17" t="s">
        <v>7</v>
      </c>
      <c r="F53" s="79"/>
      <c r="G53" s="79"/>
      <c r="H53" s="79"/>
      <c r="I53" s="79"/>
      <c r="J53" s="79">
        <v>0</v>
      </c>
      <c r="K53" s="79">
        <v>1</v>
      </c>
      <c r="L53" s="79">
        <v>1</v>
      </c>
    </row>
    <row r="54" spans="1:13" ht="48" customHeight="1">
      <c r="A54" s="99" t="s">
        <v>32</v>
      </c>
      <c r="B54" s="99"/>
      <c r="C54" s="99"/>
      <c r="D54" s="99"/>
      <c r="E54" s="99"/>
      <c r="F54" s="15"/>
      <c r="G54" s="15"/>
      <c r="H54" s="15">
        <f>SUM(H6:H53)</f>
        <v>40</v>
      </c>
      <c r="I54" s="15">
        <f>SUM(I6:I53)</f>
        <v>13</v>
      </c>
      <c r="J54" s="15">
        <f>SUM(J6:J53)</f>
        <v>123</v>
      </c>
      <c r="K54" s="15">
        <f>SUM(K6:K53)</f>
        <v>394</v>
      </c>
      <c r="L54" s="16"/>
    </row>
    <row r="55" spans="1:13" ht="48" customHeight="1">
      <c r="A55" s="100" t="s">
        <v>32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5">
        <f>SUM(L6:L54)</f>
        <v>570</v>
      </c>
    </row>
    <row r="56" spans="1:13" ht="48" customHeigh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3" ht="48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1:13" ht="48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1:13" ht="48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3" ht="48" customHeight="1">
      <c r="D60" s="2"/>
      <c r="E60"/>
      <c r="F60"/>
      <c r="G60"/>
      <c r="H60"/>
      <c r="I60"/>
      <c r="J60"/>
    </row>
    <row r="61" spans="1:13" ht="48" customHeight="1">
      <c r="D61" s="2"/>
      <c r="E61"/>
      <c r="F61"/>
      <c r="G61" s="2"/>
      <c r="H61"/>
      <c r="I61"/>
      <c r="J61"/>
    </row>
    <row r="62" spans="1:13" ht="48" customHeight="1">
      <c r="D62" s="2"/>
      <c r="E62"/>
      <c r="F62"/>
      <c r="G62"/>
      <c r="H62"/>
      <c r="I62"/>
      <c r="J62"/>
    </row>
    <row r="63" spans="1:13" ht="48" customHeight="1">
      <c r="D63" s="3"/>
      <c r="E63"/>
      <c r="F63"/>
      <c r="G63"/>
      <c r="H63"/>
      <c r="I63"/>
      <c r="J63"/>
    </row>
    <row r="64" spans="1:13" ht="48.75" customHeight="1">
      <c r="M64" s="66"/>
    </row>
    <row r="65" spans="13:13" ht="58.5" customHeight="1">
      <c r="M65" s="66"/>
    </row>
    <row r="66" spans="13:13" ht="48" customHeight="1"/>
    <row r="67" spans="13:13" ht="54.75" customHeight="1"/>
    <row r="68" spans="13:13" ht="54.75" customHeight="1"/>
    <row r="69" spans="13:13" ht="42" customHeight="1"/>
    <row r="70" spans="13:13" ht="49.5" customHeight="1"/>
    <row r="71" spans="13:13" ht="49.5" customHeight="1"/>
    <row r="72" spans="13:13" ht="49.5" customHeight="1"/>
    <row r="73" spans="13:13" ht="49.5" customHeight="1"/>
    <row r="74" spans="13:13" ht="49.5" customHeight="1"/>
    <row r="75" spans="13:13" ht="49.5" customHeight="1"/>
    <row r="76" spans="13:13" ht="49.5" customHeight="1"/>
    <row r="77" spans="13:13" ht="49.5" customHeight="1"/>
    <row r="78" spans="13:13" ht="49.5" customHeight="1"/>
    <row r="79" spans="13:13" ht="49.5" customHeight="1"/>
    <row r="80" spans="13:13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68.2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7" ht="18" customHeight="1"/>
  </sheetData>
  <mergeCells count="138">
    <mergeCell ref="K47:K48"/>
    <mergeCell ref="L47:L48"/>
    <mergeCell ref="A47:A48"/>
    <mergeCell ref="B47:B48"/>
    <mergeCell ref="C47:C48"/>
    <mergeCell ref="D47:D48"/>
    <mergeCell ref="F47:F48"/>
    <mergeCell ref="G47:G48"/>
    <mergeCell ref="H47:H48"/>
    <mergeCell ref="I47:I48"/>
    <mergeCell ref="J47:J48"/>
    <mergeCell ref="K43:K44"/>
    <mergeCell ref="L43:L44"/>
    <mergeCell ref="A45:A46"/>
    <mergeCell ref="B45:B46"/>
    <mergeCell ref="C45:C46"/>
    <mergeCell ref="D45:D46"/>
    <mergeCell ref="F45:F46"/>
    <mergeCell ref="G45:G46"/>
    <mergeCell ref="H45:H46"/>
    <mergeCell ref="I45:I46"/>
    <mergeCell ref="J45:J46"/>
    <mergeCell ref="K45:K46"/>
    <mergeCell ref="L45:L46"/>
    <mergeCell ref="A43:A44"/>
    <mergeCell ref="B43:B44"/>
    <mergeCell ref="C43:C44"/>
    <mergeCell ref="D43:D44"/>
    <mergeCell ref="F43:F44"/>
    <mergeCell ref="G43:G44"/>
    <mergeCell ref="H43:H44"/>
    <mergeCell ref="I43:I44"/>
    <mergeCell ref="J43:J44"/>
    <mergeCell ref="K31:K32"/>
    <mergeCell ref="L31:L32"/>
    <mergeCell ref="G29:G30"/>
    <mergeCell ref="H29:H30"/>
    <mergeCell ref="I29:I30"/>
    <mergeCell ref="J29:J30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L20:L21"/>
    <mergeCell ref="G14:G15"/>
    <mergeCell ref="H14:H15"/>
    <mergeCell ref="I14:I15"/>
    <mergeCell ref="J14:J15"/>
    <mergeCell ref="K29:K30"/>
    <mergeCell ref="A29:A30"/>
    <mergeCell ref="B29:B30"/>
    <mergeCell ref="C29:C30"/>
    <mergeCell ref="D29:D30"/>
    <mergeCell ref="F29:F30"/>
    <mergeCell ref="L29:L30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16:K19"/>
    <mergeCell ref="L16:L19"/>
    <mergeCell ref="L7:L8"/>
    <mergeCell ref="A54:E54"/>
    <mergeCell ref="A55:K55"/>
    <mergeCell ref="A56:L59"/>
    <mergeCell ref="A9:A10"/>
    <mergeCell ref="B9:B10"/>
    <mergeCell ref="C9:C10"/>
    <mergeCell ref="D9:D10"/>
    <mergeCell ref="F9:F10"/>
    <mergeCell ref="G9:G10"/>
    <mergeCell ref="H9:H10"/>
    <mergeCell ref="I9:I10"/>
    <mergeCell ref="J9:J10"/>
    <mergeCell ref="K9:K10"/>
    <mergeCell ref="L9:L10"/>
    <mergeCell ref="G7:G8"/>
    <mergeCell ref="K14:K15"/>
    <mergeCell ref="A14:A15"/>
    <mergeCell ref="B14:B15"/>
    <mergeCell ref="C14:C15"/>
    <mergeCell ref="D14:D15"/>
    <mergeCell ref="F14:F15"/>
    <mergeCell ref="L14:L15"/>
    <mergeCell ref="K20:K21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H7:H8"/>
    <mergeCell ref="I7:I8"/>
    <mergeCell ref="J7:J8"/>
    <mergeCell ref="K7:K8"/>
    <mergeCell ref="A7:A8"/>
    <mergeCell ref="B7:B8"/>
    <mergeCell ref="C7:C8"/>
    <mergeCell ref="D7:D8"/>
    <mergeCell ref="A16:A19"/>
    <mergeCell ref="B16:B19"/>
    <mergeCell ref="C16:C19"/>
    <mergeCell ref="D16:D19"/>
    <mergeCell ref="F16:F19"/>
    <mergeCell ref="G16:G19"/>
    <mergeCell ref="H16:H19"/>
    <mergeCell ref="I16:I19"/>
    <mergeCell ref="J16:J19"/>
    <mergeCell ref="F7:F8"/>
    <mergeCell ref="L33:L36"/>
    <mergeCell ref="G33:G36"/>
    <mergeCell ref="H33:H36"/>
    <mergeCell ref="I33:I36"/>
    <mergeCell ref="J33:J36"/>
    <mergeCell ref="K33:K36"/>
    <mergeCell ref="A33:A36"/>
    <mergeCell ref="B33:B36"/>
    <mergeCell ref="C33:C36"/>
    <mergeCell ref="D33:D36"/>
    <mergeCell ref="F33:F36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42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showGridLines="0" view="pageBreakPreview" zoomScale="106" zoomScaleNormal="70" zoomScaleSheetLayoutView="106" zoomScalePageLayoutView="70" workbookViewId="0">
      <selection activeCell="E11" sqref="E11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5" customHeight="1">
      <c r="A2" s="90" t="s">
        <v>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ht="15" customHeight="1">
      <c r="A3" s="18"/>
      <c r="B3" s="93" t="s">
        <v>124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37.5" customHeight="1">
      <c r="A4" s="95" t="s">
        <v>6</v>
      </c>
      <c r="B4" s="95" t="s">
        <v>0</v>
      </c>
      <c r="C4" s="96" t="s">
        <v>9</v>
      </c>
      <c r="D4" s="95" t="s">
        <v>1</v>
      </c>
      <c r="E4" s="95" t="s">
        <v>2</v>
      </c>
      <c r="F4" s="95" t="s">
        <v>29</v>
      </c>
      <c r="G4" s="95" t="s">
        <v>30</v>
      </c>
      <c r="H4" s="95" t="s">
        <v>31</v>
      </c>
      <c r="I4" s="95"/>
      <c r="J4" s="95" t="s">
        <v>3</v>
      </c>
      <c r="K4" s="95" t="s">
        <v>4</v>
      </c>
      <c r="L4" s="98" t="s">
        <v>5</v>
      </c>
    </row>
    <row r="5" spans="1:12" ht="48" customHeight="1">
      <c r="A5" s="95"/>
      <c r="B5" s="95"/>
      <c r="C5" s="97"/>
      <c r="D5" s="95"/>
      <c r="E5" s="95"/>
      <c r="F5" s="95"/>
      <c r="G5" s="95"/>
      <c r="H5" s="48" t="s">
        <v>29</v>
      </c>
      <c r="I5" s="48" t="s">
        <v>30</v>
      </c>
      <c r="J5" s="95"/>
      <c r="K5" s="95"/>
      <c r="L5" s="98"/>
    </row>
    <row r="6" spans="1:12" ht="48" customHeight="1">
      <c r="A6" s="26">
        <v>1</v>
      </c>
      <c r="B6" s="26">
        <v>1</v>
      </c>
      <c r="C6" s="17" t="s">
        <v>66</v>
      </c>
      <c r="D6" s="17" t="s">
        <v>74</v>
      </c>
      <c r="E6" s="17" t="s">
        <v>61</v>
      </c>
      <c r="F6" s="26"/>
      <c r="G6" s="26"/>
      <c r="H6" s="26"/>
      <c r="I6" s="26"/>
      <c r="J6" s="26">
        <v>10</v>
      </c>
      <c r="K6" s="26">
        <v>29</v>
      </c>
      <c r="L6" s="17">
        <v>39</v>
      </c>
    </row>
    <row r="7" spans="1:12" ht="48" customHeight="1">
      <c r="A7" s="50">
        <v>2</v>
      </c>
      <c r="B7" s="50">
        <v>2</v>
      </c>
      <c r="C7" s="34" t="s">
        <v>75</v>
      </c>
      <c r="D7" s="34" t="s">
        <v>141</v>
      </c>
      <c r="E7" s="34" t="s">
        <v>7</v>
      </c>
      <c r="F7" s="50"/>
      <c r="G7" s="50"/>
      <c r="H7" s="50"/>
      <c r="I7" s="50"/>
      <c r="J7" s="50">
        <v>1</v>
      </c>
      <c r="K7" s="50">
        <v>1</v>
      </c>
      <c r="L7" s="34">
        <v>2</v>
      </c>
    </row>
    <row r="8" spans="1:12" ht="48" customHeight="1">
      <c r="A8" s="50">
        <v>3</v>
      </c>
      <c r="B8" s="50">
        <v>3</v>
      </c>
      <c r="C8" s="34" t="s">
        <v>75</v>
      </c>
      <c r="D8" s="34" t="s">
        <v>76</v>
      </c>
      <c r="E8" s="34" t="s">
        <v>7</v>
      </c>
      <c r="F8" s="50"/>
      <c r="G8" s="50"/>
      <c r="H8" s="50"/>
      <c r="I8" s="50"/>
      <c r="J8" s="50">
        <v>3</v>
      </c>
      <c r="K8" s="50">
        <v>25</v>
      </c>
      <c r="L8" s="34">
        <v>28</v>
      </c>
    </row>
    <row r="9" spans="1:12" ht="48" customHeight="1">
      <c r="A9" s="26">
        <v>4</v>
      </c>
      <c r="B9" s="26">
        <v>3</v>
      </c>
      <c r="C9" s="17" t="s">
        <v>68</v>
      </c>
      <c r="D9" s="17" t="s">
        <v>89</v>
      </c>
      <c r="E9" s="17" t="s">
        <v>38</v>
      </c>
      <c r="F9" s="26"/>
      <c r="G9" s="26"/>
      <c r="H9" s="26"/>
      <c r="I9" s="26"/>
      <c r="J9" s="26">
        <v>2</v>
      </c>
      <c r="K9" s="26">
        <v>5</v>
      </c>
      <c r="L9" s="17">
        <v>7</v>
      </c>
    </row>
    <row r="10" spans="1:12" ht="48" customHeight="1">
      <c r="A10" s="26">
        <v>5</v>
      </c>
      <c r="B10" s="26">
        <v>3</v>
      </c>
      <c r="C10" s="17" t="s">
        <v>81</v>
      </c>
      <c r="D10" s="17" t="s">
        <v>125</v>
      </c>
      <c r="E10" s="17" t="s">
        <v>39</v>
      </c>
      <c r="F10" s="26"/>
      <c r="G10" s="26"/>
      <c r="H10" s="26"/>
      <c r="I10" s="26"/>
      <c r="J10" s="26">
        <v>6</v>
      </c>
      <c r="K10" s="26">
        <v>28</v>
      </c>
      <c r="L10" s="17">
        <v>34</v>
      </c>
    </row>
    <row r="11" spans="1:12" ht="48" customHeight="1">
      <c r="A11" s="50">
        <v>6</v>
      </c>
      <c r="B11" s="50">
        <v>4</v>
      </c>
      <c r="C11" s="34" t="s">
        <v>75</v>
      </c>
      <c r="D11" s="34" t="s">
        <v>76</v>
      </c>
      <c r="E11" s="34" t="s">
        <v>7</v>
      </c>
      <c r="F11" s="50"/>
      <c r="G11" s="50"/>
      <c r="H11" s="50"/>
      <c r="I11" s="50"/>
      <c r="J11" s="50">
        <v>4</v>
      </c>
      <c r="K11" s="50">
        <v>1</v>
      </c>
      <c r="L11" s="34">
        <v>5</v>
      </c>
    </row>
    <row r="12" spans="1:12" ht="48" customHeight="1">
      <c r="A12" s="26">
        <v>7</v>
      </c>
      <c r="B12" s="26">
        <v>4</v>
      </c>
      <c r="C12" s="17" t="s">
        <v>68</v>
      </c>
      <c r="D12" s="17" t="s">
        <v>73</v>
      </c>
      <c r="E12" s="26" t="s">
        <v>7</v>
      </c>
      <c r="F12" s="26"/>
      <c r="G12" s="26"/>
      <c r="H12" s="26"/>
      <c r="I12" s="26"/>
      <c r="J12" s="26">
        <v>0</v>
      </c>
      <c r="K12" s="26">
        <v>20</v>
      </c>
      <c r="L12" s="26">
        <v>20</v>
      </c>
    </row>
    <row r="13" spans="1:12" ht="48" customHeight="1">
      <c r="A13" s="26">
        <v>8</v>
      </c>
      <c r="B13" s="26">
        <v>5</v>
      </c>
      <c r="C13" s="17" t="s">
        <v>66</v>
      </c>
      <c r="D13" s="17" t="s">
        <v>73</v>
      </c>
      <c r="E13" s="17" t="s">
        <v>67</v>
      </c>
      <c r="F13" s="26"/>
      <c r="G13" s="26"/>
      <c r="H13" s="26"/>
      <c r="I13" s="26"/>
      <c r="J13" s="26">
        <v>3</v>
      </c>
      <c r="K13" s="26">
        <v>3</v>
      </c>
      <c r="L13" s="26">
        <v>6</v>
      </c>
    </row>
    <row r="14" spans="1:12" ht="48" customHeight="1">
      <c r="A14" s="26">
        <v>9</v>
      </c>
      <c r="B14" s="26">
        <v>5</v>
      </c>
      <c r="C14" s="17" t="s">
        <v>126</v>
      </c>
      <c r="D14" s="17" t="s">
        <v>127</v>
      </c>
      <c r="E14" s="17" t="s">
        <v>128</v>
      </c>
      <c r="F14" s="26"/>
      <c r="G14" s="26"/>
      <c r="H14" s="26"/>
      <c r="I14" s="26"/>
      <c r="J14" s="26">
        <v>5</v>
      </c>
      <c r="K14" s="26">
        <v>12</v>
      </c>
      <c r="L14" s="26">
        <v>17</v>
      </c>
    </row>
    <row r="15" spans="1:12" ht="48" customHeight="1">
      <c r="A15" s="17">
        <v>10</v>
      </c>
      <c r="B15" s="26">
        <v>5</v>
      </c>
      <c r="C15" s="26" t="s">
        <v>126</v>
      </c>
      <c r="D15" s="17" t="s">
        <v>129</v>
      </c>
      <c r="E15" s="17" t="s">
        <v>128</v>
      </c>
      <c r="F15" s="26"/>
      <c r="G15" s="26"/>
      <c r="H15" s="26"/>
      <c r="I15" s="26"/>
      <c r="J15" s="26">
        <v>17</v>
      </c>
      <c r="K15" s="26">
        <v>9</v>
      </c>
      <c r="L15" s="26">
        <v>26</v>
      </c>
    </row>
    <row r="16" spans="1:12" ht="48" customHeight="1">
      <c r="A16" s="108">
        <v>11</v>
      </c>
      <c r="B16" s="106">
        <v>6</v>
      </c>
      <c r="C16" s="106" t="s">
        <v>126</v>
      </c>
      <c r="D16" s="108" t="s">
        <v>145</v>
      </c>
      <c r="E16" s="34" t="s">
        <v>7</v>
      </c>
      <c r="F16" s="106"/>
      <c r="G16" s="106"/>
      <c r="H16" s="106"/>
      <c r="I16" s="106"/>
      <c r="J16" s="106">
        <v>6</v>
      </c>
      <c r="K16" s="106">
        <v>16</v>
      </c>
      <c r="L16" s="106">
        <v>22</v>
      </c>
    </row>
    <row r="17" spans="1:12" ht="48" customHeight="1">
      <c r="A17" s="109"/>
      <c r="B17" s="107"/>
      <c r="C17" s="107"/>
      <c r="D17" s="109"/>
      <c r="E17" s="34" t="s">
        <v>67</v>
      </c>
      <c r="F17" s="107"/>
      <c r="G17" s="107"/>
      <c r="H17" s="107"/>
      <c r="I17" s="107"/>
      <c r="J17" s="107"/>
      <c r="K17" s="107"/>
      <c r="L17" s="107"/>
    </row>
    <row r="18" spans="1:12" ht="48" customHeight="1">
      <c r="A18" s="108">
        <v>12</v>
      </c>
      <c r="B18" s="106">
        <v>6</v>
      </c>
      <c r="C18" s="106" t="s">
        <v>126</v>
      </c>
      <c r="D18" s="108" t="s">
        <v>146</v>
      </c>
      <c r="E18" s="34" t="s">
        <v>7</v>
      </c>
      <c r="F18" s="106"/>
      <c r="G18" s="106"/>
      <c r="H18" s="106"/>
      <c r="I18" s="106"/>
      <c r="J18" s="106">
        <v>11</v>
      </c>
      <c r="K18" s="106">
        <v>35</v>
      </c>
      <c r="L18" s="106">
        <v>46</v>
      </c>
    </row>
    <row r="19" spans="1:12" ht="48" customHeight="1">
      <c r="A19" s="109"/>
      <c r="B19" s="107"/>
      <c r="C19" s="107"/>
      <c r="D19" s="109"/>
      <c r="E19" s="34" t="s">
        <v>67</v>
      </c>
      <c r="F19" s="107"/>
      <c r="G19" s="107"/>
      <c r="H19" s="107"/>
      <c r="I19" s="107"/>
      <c r="J19" s="107"/>
      <c r="K19" s="107"/>
      <c r="L19" s="107"/>
    </row>
    <row r="20" spans="1:12" ht="48" customHeight="1">
      <c r="A20" s="17">
        <v>13</v>
      </c>
      <c r="B20" s="26">
        <v>6</v>
      </c>
      <c r="C20" s="26" t="s">
        <v>66</v>
      </c>
      <c r="D20" s="17" t="s">
        <v>69</v>
      </c>
      <c r="E20" s="17" t="s">
        <v>7</v>
      </c>
      <c r="F20" s="26"/>
      <c r="G20" s="26"/>
      <c r="H20" s="26"/>
      <c r="I20" s="26"/>
      <c r="J20" s="26">
        <v>1</v>
      </c>
      <c r="K20" s="26">
        <v>9</v>
      </c>
      <c r="L20" s="26">
        <v>10</v>
      </c>
    </row>
    <row r="21" spans="1:12" ht="48" customHeight="1">
      <c r="A21" s="17">
        <v>14</v>
      </c>
      <c r="B21" s="26">
        <v>9</v>
      </c>
      <c r="C21" s="26" t="s">
        <v>81</v>
      </c>
      <c r="D21" s="17" t="s">
        <v>130</v>
      </c>
      <c r="E21" s="17" t="s">
        <v>131</v>
      </c>
      <c r="F21" s="26"/>
      <c r="G21" s="26"/>
      <c r="H21" s="26"/>
      <c r="I21" s="26"/>
      <c r="J21" s="26">
        <v>1</v>
      </c>
      <c r="K21" s="26">
        <v>30</v>
      </c>
      <c r="L21" s="26">
        <v>31</v>
      </c>
    </row>
    <row r="22" spans="1:12" ht="48" customHeight="1">
      <c r="A22" s="17">
        <v>15</v>
      </c>
      <c r="B22" s="26">
        <v>9</v>
      </c>
      <c r="C22" s="26" t="s">
        <v>75</v>
      </c>
      <c r="D22" s="17" t="s">
        <v>142</v>
      </c>
      <c r="E22" s="17" t="s">
        <v>7</v>
      </c>
      <c r="F22" s="26"/>
      <c r="G22" s="26"/>
      <c r="H22" s="26"/>
      <c r="I22" s="26"/>
      <c r="J22" s="26">
        <v>3</v>
      </c>
      <c r="K22" s="26">
        <v>2</v>
      </c>
      <c r="L22" s="26">
        <v>5</v>
      </c>
    </row>
    <row r="23" spans="1:12" ht="48" customHeight="1">
      <c r="A23" s="26">
        <v>16</v>
      </c>
      <c r="B23" s="49" t="s">
        <v>132</v>
      </c>
      <c r="C23" s="17" t="s">
        <v>68</v>
      </c>
      <c r="D23" s="17" t="s">
        <v>102</v>
      </c>
      <c r="E23" s="26" t="s">
        <v>38</v>
      </c>
      <c r="F23" s="26"/>
      <c r="G23" s="26"/>
      <c r="H23" s="26"/>
      <c r="I23" s="26"/>
      <c r="J23" s="26">
        <v>0</v>
      </c>
      <c r="K23" s="26">
        <v>13</v>
      </c>
      <c r="L23" s="17">
        <v>13</v>
      </c>
    </row>
    <row r="24" spans="1:12" ht="48" customHeight="1">
      <c r="A24" s="26">
        <v>17</v>
      </c>
      <c r="B24" s="49" t="s">
        <v>132</v>
      </c>
      <c r="C24" s="17" t="s">
        <v>66</v>
      </c>
      <c r="D24" s="17" t="s">
        <v>133</v>
      </c>
      <c r="E24" s="26" t="s">
        <v>57</v>
      </c>
      <c r="F24" s="26"/>
      <c r="G24" s="26"/>
      <c r="H24" s="26"/>
      <c r="I24" s="26"/>
      <c r="J24" s="26">
        <v>150</v>
      </c>
      <c r="K24" s="26">
        <v>35</v>
      </c>
      <c r="L24" s="17">
        <f>SUM(F24:K24)</f>
        <v>185</v>
      </c>
    </row>
    <row r="25" spans="1:12" ht="48" customHeight="1">
      <c r="A25" s="17">
        <v>18</v>
      </c>
      <c r="B25" s="26">
        <v>12</v>
      </c>
      <c r="C25" s="26" t="s">
        <v>81</v>
      </c>
      <c r="D25" s="17" t="s">
        <v>134</v>
      </c>
      <c r="E25" s="17" t="s">
        <v>128</v>
      </c>
      <c r="F25" s="26"/>
      <c r="G25" s="26"/>
      <c r="H25" s="26"/>
      <c r="I25" s="26"/>
      <c r="J25" s="26">
        <v>1</v>
      </c>
      <c r="K25" s="26">
        <v>12</v>
      </c>
      <c r="L25" s="26">
        <v>13</v>
      </c>
    </row>
    <row r="26" spans="1:12" ht="48" customHeight="1">
      <c r="A26" s="84">
        <v>19</v>
      </c>
      <c r="B26" s="81">
        <v>12</v>
      </c>
      <c r="C26" s="81" t="s">
        <v>85</v>
      </c>
      <c r="D26" s="84" t="s">
        <v>135</v>
      </c>
      <c r="E26" s="17" t="s">
        <v>128</v>
      </c>
      <c r="F26" s="81"/>
      <c r="G26" s="81"/>
      <c r="H26" s="81"/>
      <c r="I26" s="81"/>
      <c r="J26" s="81">
        <v>0</v>
      </c>
      <c r="K26" s="81">
        <v>1</v>
      </c>
      <c r="L26" s="81">
        <v>1</v>
      </c>
    </row>
    <row r="27" spans="1:12" ht="48" customHeight="1">
      <c r="A27" s="86"/>
      <c r="B27" s="83"/>
      <c r="C27" s="83"/>
      <c r="D27" s="86"/>
      <c r="E27" s="17" t="s">
        <v>136</v>
      </c>
      <c r="F27" s="83"/>
      <c r="G27" s="83"/>
      <c r="H27" s="83"/>
      <c r="I27" s="83"/>
      <c r="J27" s="83"/>
      <c r="K27" s="83"/>
      <c r="L27" s="83"/>
    </row>
    <row r="28" spans="1:12" ht="48" customHeight="1">
      <c r="A28" s="84">
        <v>20</v>
      </c>
      <c r="B28" s="81">
        <v>12</v>
      </c>
      <c r="C28" s="81" t="s">
        <v>85</v>
      </c>
      <c r="D28" s="84" t="s">
        <v>135</v>
      </c>
      <c r="E28" s="17" t="s">
        <v>128</v>
      </c>
      <c r="F28" s="81"/>
      <c r="G28" s="81"/>
      <c r="H28" s="81"/>
      <c r="I28" s="81"/>
      <c r="J28" s="81">
        <v>0</v>
      </c>
      <c r="K28" s="81">
        <v>3</v>
      </c>
      <c r="L28" s="81">
        <v>3</v>
      </c>
    </row>
    <row r="29" spans="1:12" ht="48" customHeight="1">
      <c r="A29" s="86"/>
      <c r="B29" s="83"/>
      <c r="C29" s="83"/>
      <c r="D29" s="86"/>
      <c r="E29" s="17" t="s">
        <v>136</v>
      </c>
      <c r="F29" s="83"/>
      <c r="G29" s="83"/>
      <c r="H29" s="83"/>
      <c r="I29" s="83"/>
      <c r="J29" s="83"/>
      <c r="K29" s="83"/>
      <c r="L29" s="83"/>
    </row>
    <row r="30" spans="1:12" ht="48" customHeight="1">
      <c r="A30" s="84">
        <v>21</v>
      </c>
      <c r="B30" s="81">
        <v>12</v>
      </c>
      <c r="C30" s="81" t="s">
        <v>77</v>
      </c>
      <c r="D30" s="84" t="s">
        <v>137</v>
      </c>
      <c r="E30" s="17" t="s">
        <v>138</v>
      </c>
      <c r="F30" s="81"/>
      <c r="G30" s="81"/>
      <c r="H30" s="81"/>
      <c r="I30" s="81"/>
      <c r="J30" s="81">
        <v>1</v>
      </c>
      <c r="K30" s="81">
        <v>6</v>
      </c>
      <c r="L30" s="81">
        <v>7</v>
      </c>
    </row>
    <row r="31" spans="1:12" ht="48" customHeight="1">
      <c r="A31" s="85"/>
      <c r="B31" s="82"/>
      <c r="C31" s="82"/>
      <c r="D31" s="85"/>
      <c r="E31" s="17" t="s">
        <v>67</v>
      </c>
      <c r="F31" s="82"/>
      <c r="G31" s="82"/>
      <c r="H31" s="82"/>
      <c r="I31" s="82"/>
      <c r="J31" s="82"/>
      <c r="K31" s="82"/>
      <c r="L31" s="82"/>
    </row>
    <row r="32" spans="1:12" ht="48" customHeight="1">
      <c r="A32" s="85"/>
      <c r="B32" s="82"/>
      <c r="C32" s="82"/>
      <c r="D32" s="85"/>
      <c r="E32" s="17" t="s">
        <v>139</v>
      </c>
      <c r="F32" s="82"/>
      <c r="G32" s="82"/>
      <c r="H32" s="82"/>
      <c r="I32" s="82"/>
      <c r="J32" s="82"/>
      <c r="K32" s="82"/>
      <c r="L32" s="82"/>
    </row>
    <row r="33" spans="1:12" ht="48" customHeight="1">
      <c r="A33" s="86"/>
      <c r="B33" s="83"/>
      <c r="C33" s="83"/>
      <c r="D33" s="86"/>
      <c r="E33" s="17" t="s">
        <v>7</v>
      </c>
      <c r="F33" s="83"/>
      <c r="G33" s="83"/>
      <c r="H33" s="83"/>
      <c r="I33" s="83"/>
      <c r="J33" s="83"/>
      <c r="K33" s="83"/>
      <c r="L33" s="83"/>
    </row>
    <row r="34" spans="1:12" ht="48" customHeight="1">
      <c r="A34" s="84">
        <v>22</v>
      </c>
      <c r="B34" s="81">
        <v>12</v>
      </c>
      <c r="C34" s="81" t="s">
        <v>91</v>
      </c>
      <c r="D34" s="84" t="s">
        <v>92</v>
      </c>
      <c r="E34" s="17" t="s">
        <v>7</v>
      </c>
      <c r="F34" s="81"/>
      <c r="G34" s="81"/>
      <c r="H34" s="81"/>
      <c r="I34" s="81"/>
      <c r="J34" s="81">
        <v>2</v>
      </c>
      <c r="K34" s="81">
        <v>4</v>
      </c>
      <c r="L34" s="81">
        <v>6</v>
      </c>
    </row>
    <row r="35" spans="1:12" ht="48" customHeight="1">
      <c r="A35" s="86"/>
      <c r="B35" s="83"/>
      <c r="C35" s="83"/>
      <c r="D35" s="86"/>
      <c r="E35" s="17" t="s">
        <v>140</v>
      </c>
      <c r="F35" s="83"/>
      <c r="G35" s="83"/>
      <c r="H35" s="83"/>
      <c r="I35" s="83"/>
      <c r="J35" s="83"/>
      <c r="K35" s="83"/>
      <c r="L35" s="83"/>
    </row>
    <row r="36" spans="1:12" ht="48" customHeight="1">
      <c r="A36" s="52">
        <v>23</v>
      </c>
      <c r="B36" s="51">
        <v>13</v>
      </c>
      <c r="C36" s="51" t="s">
        <v>85</v>
      </c>
      <c r="D36" s="52" t="s">
        <v>86</v>
      </c>
      <c r="E36" s="34" t="s">
        <v>67</v>
      </c>
      <c r="F36" s="51"/>
      <c r="G36" s="51"/>
      <c r="H36" s="51"/>
      <c r="I36" s="51"/>
      <c r="J36" s="51">
        <v>1</v>
      </c>
      <c r="K36" s="51">
        <v>1</v>
      </c>
      <c r="L36" s="51">
        <v>2</v>
      </c>
    </row>
    <row r="37" spans="1:12" ht="48" customHeight="1">
      <c r="A37" s="17">
        <v>24</v>
      </c>
      <c r="B37" s="26">
        <v>13</v>
      </c>
      <c r="C37" s="26" t="s">
        <v>75</v>
      </c>
      <c r="D37" s="17" t="s">
        <v>70</v>
      </c>
      <c r="E37" s="17" t="s">
        <v>7</v>
      </c>
      <c r="F37" s="26"/>
      <c r="G37" s="26"/>
      <c r="H37" s="26"/>
      <c r="I37" s="26"/>
      <c r="J37" s="26">
        <v>2</v>
      </c>
      <c r="K37" s="26">
        <v>6</v>
      </c>
      <c r="L37" s="26">
        <v>8</v>
      </c>
    </row>
    <row r="38" spans="1:12" ht="48" customHeight="1">
      <c r="A38" s="17">
        <v>25</v>
      </c>
      <c r="B38" s="26">
        <v>13</v>
      </c>
      <c r="C38" s="26" t="s">
        <v>81</v>
      </c>
      <c r="D38" s="17" t="s">
        <v>143</v>
      </c>
      <c r="E38" s="17" t="s">
        <v>144</v>
      </c>
      <c r="F38" s="26"/>
      <c r="G38" s="26"/>
      <c r="H38" s="26"/>
      <c r="I38" s="26"/>
      <c r="J38" s="26">
        <v>20</v>
      </c>
      <c r="K38" s="26">
        <v>1</v>
      </c>
      <c r="L38" s="26">
        <v>21</v>
      </c>
    </row>
    <row r="39" spans="1:12" ht="48" customHeight="1">
      <c r="A39" s="17">
        <v>26</v>
      </c>
      <c r="B39" s="26">
        <v>16</v>
      </c>
      <c r="C39" s="26" t="s">
        <v>68</v>
      </c>
      <c r="D39" s="17" t="s">
        <v>96</v>
      </c>
      <c r="E39" s="17" t="s">
        <v>38</v>
      </c>
      <c r="F39" s="26"/>
      <c r="G39" s="26"/>
      <c r="H39" s="26"/>
      <c r="I39" s="26"/>
      <c r="J39" s="26">
        <v>3</v>
      </c>
      <c r="K39" s="26">
        <v>9</v>
      </c>
      <c r="L39" s="26">
        <v>12</v>
      </c>
    </row>
    <row r="40" spans="1:12" ht="48" customHeight="1">
      <c r="A40" s="17">
        <v>27</v>
      </c>
      <c r="B40" s="26">
        <v>16</v>
      </c>
      <c r="C40" s="26" t="s">
        <v>81</v>
      </c>
      <c r="D40" s="17" t="s">
        <v>84</v>
      </c>
      <c r="E40" s="17" t="s">
        <v>44</v>
      </c>
      <c r="F40" s="26"/>
      <c r="G40" s="26"/>
      <c r="H40" s="26"/>
      <c r="I40" s="26"/>
      <c r="J40" s="26">
        <v>12</v>
      </c>
      <c r="K40" s="26">
        <v>4</v>
      </c>
      <c r="L40" s="26">
        <v>16</v>
      </c>
    </row>
    <row r="41" spans="1:12" ht="51.75" customHeight="1">
      <c r="A41" s="84">
        <v>28</v>
      </c>
      <c r="B41" s="81">
        <v>16</v>
      </c>
      <c r="C41" s="81" t="s">
        <v>85</v>
      </c>
      <c r="D41" s="84" t="s">
        <v>135</v>
      </c>
      <c r="E41" s="17" t="s">
        <v>147</v>
      </c>
      <c r="F41" s="81"/>
      <c r="G41" s="81"/>
      <c r="H41" s="81"/>
      <c r="I41" s="81"/>
      <c r="J41" s="81">
        <v>0</v>
      </c>
      <c r="K41" s="81">
        <v>2</v>
      </c>
      <c r="L41" s="81">
        <v>2</v>
      </c>
    </row>
    <row r="42" spans="1:12" ht="48" customHeight="1">
      <c r="A42" s="86"/>
      <c r="B42" s="83"/>
      <c r="C42" s="83"/>
      <c r="D42" s="86"/>
      <c r="E42" s="17" t="s">
        <v>67</v>
      </c>
      <c r="F42" s="83"/>
      <c r="G42" s="83"/>
      <c r="H42" s="83"/>
      <c r="I42" s="83"/>
      <c r="J42" s="83"/>
      <c r="K42" s="83"/>
      <c r="L42" s="83"/>
    </row>
    <row r="43" spans="1:12" ht="48" customHeight="1">
      <c r="A43" s="17">
        <v>29</v>
      </c>
      <c r="B43" s="26">
        <v>17</v>
      </c>
      <c r="C43" s="26" t="s">
        <v>68</v>
      </c>
      <c r="D43" s="17" t="s">
        <v>73</v>
      </c>
      <c r="E43" s="17" t="s">
        <v>7</v>
      </c>
      <c r="F43" s="26"/>
      <c r="G43" s="26"/>
      <c r="H43" s="26"/>
      <c r="I43" s="26"/>
      <c r="J43" s="26">
        <v>0</v>
      </c>
      <c r="K43" s="26">
        <v>6</v>
      </c>
      <c r="L43" s="26">
        <v>6</v>
      </c>
    </row>
    <row r="44" spans="1:12" ht="48" customHeight="1">
      <c r="A44" s="17">
        <v>30</v>
      </c>
      <c r="B44" s="26">
        <v>17</v>
      </c>
      <c r="C44" s="26" t="s">
        <v>66</v>
      </c>
      <c r="D44" s="17" t="s">
        <v>88</v>
      </c>
      <c r="E44" s="17" t="s">
        <v>95</v>
      </c>
      <c r="F44" s="26"/>
      <c r="G44" s="26"/>
      <c r="H44" s="26"/>
      <c r="I44" s="26"/>
      <c r="J44" s="26">
        <v>1</v>
      </c>
      <c r="K44" s="26">
        <v>9</v>
      </c>
      <c r="L44" s="26">
        <v>10</v>
      </c>
    </row>
    <row r="45" spans="1:12" ht="48" customHeight="1">
      <c r="A45" s="17">
        <v>31</v>
      </c>
      <c r="B45" s="26">
        <v>18</v>
      </c>
      <c r="C45" s="26" t="s">
        <v>68</v>
      </c>
      <c r="D45" s="17" t="s">
        <v>71</v>
      </c>
      <c r="E45" s="17" t="s">
        <v>38</v>
      </c>
      <c r="F45" s="26"/>
      <c r="G45" s="26"/>
      <c r="H45" s="26"/>
      <c r="I45" s="26"/>
      <c r="J45" s="26">
        <v>2</v>
      </c>
      <c r="K45" s="26">
        <v>15</v>
      </c>
      <c r="L45" s="26">
        <v>17</v>
      </c>
    </row>
    <row r="46" spans="1:12" ht="48" customHeight="1">
      <c r="A46" s="17">
        <v>32</v>
      </c>
      <c r="B46" s="26">
        <v>18</v>
      </c>
      <c r="C46" s="26" t="s">
        <v>126</v>
      </c>
      <c r="D46" s="17" t="s">
        <v>148</v>
      </c>
      <c r="E46" s="17" t="s">
        <v>128</v>
      </c>
      <c r="F46" s="26"/>
      <c r="G46" s="26"/>
      <c r="H46" s="26"/>
      <c r="I46" s="26"/>
      <c r="J46" s="26">
        <v>24</v>
      </c>
      <c r="K46" s="26">
        <v>10</v>
      </c>
      <c r="L46" s="26">
        <v>34</v>
      </c>
    </row>
    <row r="47" spans="1:12" ht="48" customHeight="1">
      <c r="A47" s="17">
        <v>33</v>
      </c>
      <c r="B47" s="26">
        <v>19</v>
      </c>
      <c r="C47" s="26" t="s">
        <v>126</v>
      </c>
      <c r="D47" s="17" t="s">
        <v>149</v>
      </c>
      <c r="E47" s="17" t="s">
        <v>128</v>
      </c>
      <c r="F47" s="26"/>
      <c r="G47" s="26"/>
      <c r="H47" s="26"/>
      <c r="I47" s="26"/>
      <c r="J47" s="26">
        <v>16</v>
      </c>
      <c r="K47" s="26">
        <v>10</v>
      </c>
      <c r="L47" s="26">
        <v>26</v>
      </c>
    </row>
    <row r="48" spans="1:12" ht="55.5" customHeight="1">
      <c r="A48" s="17">
        <v>34</v>
      </c>
      <c r="B48" s="26">
        <v>19</v>
      </c>
      <c r="C48" s="26" t="s">
        <v>126</v>
      </c>
      <c r="D48" s="17" t="s">
        <v>150</v>
      </c>
      <c r="E48" s="17" t="s">
        <v>128</v>
      </c>
      <c r="F48" s="26"/>
      <c r="G48" s="26"/>
      <c r="H48" s="26"/>
      <c r="I48" s="26"/>
      <c r="J48" s="26">
        <v>1</v>
      </c>
      <c r="K48" s="26">
        <v>24</v>
      </c>
      <c r="L48" s="26">
        <v>25</v>
      </c>
    </row>
    <row r="49" spans="1:12" ht="55.5" customHeight="1">
      <c r="A49" s="17">
        <v>35</v>
      </c>
      <c r="B49" s="26">
        <v>21</v>
      </c>
      <c r="C49" s="26" t="s">
        <v>91</v>
      </c>
      <c r="D49" s="17" t="s">
        <v>92</v>
      </c>
      <c r="E49" s="17" t="s">
        <v>151</v>
      </c>
      <c r="F49" s="26"/>
      <c r="G49" s="26"/>
      <c r="H49" s="26"/>
      <c r="I49" s="26"/>
      <c r="J49" s="26">
        <v>0</v>
      </c>
      <c r="K49" s="26">
        <v>7</v>
      </c>
      <c r="L49" s="26">
        <v>7</v>
      </c>
    </row>
    <row r="50" spans="1:12" ht="55.5" customHeight="1">
      <c r="A50" s="17">
        <v>36</v>
      </c>
      <c r="B50" s="26">
        <v>22</v>
      </c>
      <c r="C50" s="26" t="s">
        <v>68</v>
      </c>
      <c r="D50" s="17" t="s">
        <v>153</v>
      </c>
      <c r="E50" s="17" t="s">
        <v>7</v>
      </c>
      <c r="F50" s="26"/>
      <c r="G50" s="26"/>
      <c r="H50" s="26"/>
      <c r="I50" s="26"/>
      <c r="J50" s="26">
        <v>0</v>
      </c>
      <c r="K50" s="26">
        <v>1</v>
      </c>
      <c r="L50" s="26">
        <v>1</v>
      </c>
    </row>
    <row r="51" spans="1:12" ht="55.5" customHeight="1">
      <c r="A51" s="17">
        <v>37</v>
      </c>
      <c r="B51" s="26">
        <v>22</v>
      </c>
      <c r="C51" s="26" t="s">
        <v>68</v>
      </c>
      <c r="D51" s="17" t="s">
        <v>154</v>
      </c>
      <c r="E51" s="17" t="s">
        <v>7</v>
      </c>
      <c r="F51" s="26"/>
      <c r="G51" s="26"/>
      <c r="H51" s="26"/>
      <c r="I51" s="26"/>
      <c r="J51" s="26">
        <v>0</v>
      </c>
      <c r="K51" s="26">
        <v>1</v>
      </c>
      <c r="L51" s="26">
        <v>1</v>
      </c>
    </row>
    <row r="52" spans="1:12" ht="55.5" customHeight="1">
      <c r="A52" s="17">
        <v>38</v>
      </c>
      <c r="B52" s="26">
        <v>22</v>
      </c>
      <c r="C52" s="26" t="s">
        <v>68</v>
      </c>
      <c r="D52" s="17" t="s">
        <v>155</v>
      </c>
      <c r="E52" s="17" t="s">
        <v>7</v>
      </c>
      <c r="F52" s="26"/>
      <c r="G52" s="26"/>
      <c r="H52" s="26"/>
      <c r="I52" s="26"/>
      <c r="J52" s="26">
        <v>0</v>
      </c>
      <c r="K52" s="26">
        <v>1</v>
      </c>
      <c r="L52" s="26">
        <v>1</v>
      </c>
    </row>
    <row r="53" spans="1:12" ht="55.5" customHeight="1">
      <c r="A53" s="17">
        <v>39</v>
      </c>
      <c r="B53" s="26">
        <v>23</v>
      </c>
      <c r="C53" s="26" t="s">
        <v>81</v>
      </c>
      <c r="D53" s="17" t="s">
        <v>152</v>
      </c>
      <c r="E53" s="17" t="s">
        <v>128</v>
      </c>
      <c r="F53" s="26"/>
      <c r="G53" s="26"/>
      <c r="H53" s="26"/>
      <c r="I53" s="26"/>
      <c r="J53" s="26">
        <v>1</v>
      </c>
      <c r="K53" s="26">
        <v>20</v>
      </c>
      <c r="L53" s="26">
        <v>21</v>
      </c>
    </row>
    <row r="54" spans="1:12" ht="55.5" customHeight="1">
      <c r="A54" s="17">
        <v>40</v>
      </c>
      <c r="B54" s="26">
        <v>23</v>
      </c>
      <c r="C54" s="26" t="s">
        <v>68</v>
      </c>
      <c r="D54" s="17" t="s">
        <v>156</v>
      </c>
      <c r="E54" s="17" t="s">
        <v>7</v>
      </c>
      <c r="F54" s="26"/>
      <c r="G54" s="26"/>
      <c r="H54" s="26"/>
      <c r="I54" s="26"/>
      <c r="J54" s="26">
        <v>12</v>
      </c>
      <c r="K54" s="26">
        <v>14</v>
      </c>
      <c r="L54" s="26">
        <v>26</v>
      </c>
    </row>
    <row r="55" spans="1:12" ht="55.5" customHeight="1">
      <c r="A55" s="59">
        <v>41</v>
      </c>
      <c r="B55" s="57">
        <v>24</v>
      </c>
      <c r="C55" s="57" t="s">
        <v>85</v>
      </c>
      <c r="D55" s="59" t="s">
        <v>164</v>
      </c>
      <c r="E55" s="17" t="s">
        <v>165</v>
      </c>
      <c r="F55" s="57"/>
      <c r="G55" s="57"/>
      <c r="H55" s="57">
        <v>50</v>
      </c>
      <c r="I55" s="57">
        <v>40</v>
      </c>
      <c r="J55" s="57"/>
      <c r="K55" s="57"/>
      <c r="L55" s="57">
        <v>90</v>
      </c>
    </row>
    <row r="56" spans="1:12" ht="55.5" customHeight="1">
      <c r="A56" s="59">
        <v>42</v>
      </c>
      <c r="B56" s="57">
        <v>24</v>
      </c>
      <c r="C56" s="57" t="s">
        <v>85</v>
      </c>
      <c r="D56" s="59" t="s">
        <v>166</v>
      </c>
      <c r="E56" s="17" t="s">
        <v>165</v>
      </c>
      <c r="F56" s="57"/>
      <c r="G56" s="57"/>
      <c r="H56" s="57">
        <v>70</v>
      </c>
      <c r="I56" s="57">
        <v>50</v>
      </c>
      <c r="J56" s="57"/>
      <c r="K56" s="57"/>
      <c r="L56" s="57">
        <v>120</v>
      </c>
    </row>
    <row r="57" spans="1:12" ht="55.5" customHeight="1">
      <c r="A57" s="59">
        <v>43</v>
      </c>
      <c r="B57" s="57">
        <v>25</v>
      </c>
      <c r="C57" s="57" t="s">
        <v>85</v>
      </c>
      <c r="D57" s="59" t="s">
        <v>167</v>
      </c>
      <c r="E57" s="17" t="s">
        <v>165</v>
      </c>
      <c r="F57" s="57"/>
      <c r="G57" s="57"/>
      <c r="H57" s="57">
        <v>200</v>
      </c>
      <c r="I57" s="57">
        <v>100</v>
      </c>
      <c r="J57" s="57"/>
      <c r="K57" s="57"/>
      <c r="L57" s="57">
        <v>300</v>
      </c>
    </row>
    <row r="58" spans="1:12" ht="55.5" customHeight="1">
      <c r="A58" s="59">
        <v>44</v>
      </c>
      <c r="B58" s="57">
        <v>25</v>
      </c>
      <c r="C58" s="57" t="s">
        <v>85</v>
      </c>
      <c r="D58" s="59" t="s">
        <v>135</v>
      </c>
      <c r="E58" s="17" t="s">
        <v>165</v>
      </c>
      <c r="F58" s="57"/>
      <c r="G58" s="57"/>
      <c r="H58" s="57"/>
      <c r="I58" s="57"/>
      <c r="J58" s="57">
        <v>90</v>
      </c>
      <c r="K58" s="57">
        <v>60</v>
      </c>
      <c r="L58" s="57">
        <v>150</v>
      </c>
    </row>
    <row r="59" spans="1:12" ht="55.5" customHeight="1">
      <c r="A59" s="84">
        <v>45</v>
      </c>
      <c r="B59" s="81">
        <v>25</v>
      </c>
      <c r="C59" s="81" t="s">
        <v>126</v>
      </c>
      <c r="D59" s="84" t="s">
        <v>168</v>
      </c>
      <c r="E59" s="17" t="s">
        <v>95</v>
      </c>
      <c r="F59" s="81"/>
      <c r="G59" s="81"/>
      <c r="H59" s="81"/>
      <c r="I59" s="81"/>
      <c r="J59" s="81">
        <v>3</v>
      </c>
      <c r="K59" s="81">
        <v>10</v>
      </c>
      <c r="L59" s="81">
        <v>13</v>
      </c>
    </row>
    <row r="60" spans="1:12" ht="55.5" customHeight="1">
      <c r="A60" s="86"/>
      <c r="B60" s="83"/>
      <c r="C60" s="83"/>
      <c r="D60" s="86"/>
      <c r="E60" s="17" t="s">
        <v>38</v>
      </c>
      <c r="F60" s="83"/>
      <c r="G60" s="83"/>
      <c r="H60" s="83"/>
      <c r="I60" s="83"/>
      <c r="J60" s="83"/>
      <c r="K60" s="83"/>
      <c r="L60" s="83"/>
    </row>
    <row r="61" spans="1:12" ht="55.5" customHeight="1">
      <c r="A61" s="84">
        <v>46</v>
      </c>
      <c r="B61" s="81">
        <v>25</v>
      </c>
      <c r="C61" s="81" t="s">
        <v>126</v>
      </c>
      <c r="D61" s="84" t="s">
        <v>169</v>
      </c>
      <c r="E61" s="17" t="s">
        <v>67</v>
      </c>
      <c r="F61" s="81"/>
      <c r="G61" s="81"/>
      <c r="H61" s="81"/>
      <c r="I61" s="81"/>
      <c r="J61" s="81">
        <v>0</v>
      </c>
      <c r="K61" s="81">
        <v>13</v>
      </c>
      <c r="L61" s="81">
        <v>13</v>
      </c>
    </row>
    <row r="62" spans="1:12" ht="55.5" customHeight="1">
      <c r="A62" s="86"/>
      <c r="B62" s="83"/>
      <c r="C62" s="83"/>
      <c r="D62" s="86"/>
      <c r="E62" s="17" t="s">
        <v>38</v>
      </c>
      <c r="F62" s="83"/>
      <c r="G62" s="83"/>
      <c r="H62" s="83"/>
      <c r="I62" s="83"/>
      <c r="J62" s="83"/>
      <c r="K62" s="83"/>
      <c r="L62" s="83"/>
    </row>
    <row r="63" spans="1:12" ht="55.5" customHeight="1">
      <c r="A63" s="84">
        <v>47</v>
      </c>
      <c r="B63" s="81">
        <v>25</v>
      </c>
      <c r="C63" s="81" t="s">
        <v>91</v>
      </c>
      <c r="D63" s="84" t="s">
        <v>92</v>
      </c>
      <c r="E63" s="17" t="s">
        <v>170</v>
      </c>
      <c r="F63" s="81"/>
      <c r="G63" s="81"/>
      <c r="H63" s="81">
        <v>71</v>
      </c>
      <c r="I63" s="81">
        <v>39</v>
      </c>
      <c r="J63" s="81"/>
      <c r="K63" s="81"/>
      <c r="L63" s="81">
        <v>110</v>
      </c>
    </row>
    <row r="64" spans="1:12" ht="55.5" customHeight="1">
      <c r="A64" s="86"/>
      <c r="B64" s="83"/>
      <c r="C64" s="83"/>
      <c r="D64" s="86"/>
      <c r="E64" s="17" t="s">
        <v>140</v>
      </c>
      <c r="F64" s="83"/>
      <c r="G64" s="83"/>
      <c r="H64" s="83"/>
      <c r="I64" s="83"/>
      <c r="J64" s="83"/>
      <c r="K64" s="83"/>
      <c r="L64" s="83"/>
    </row>
    <row r="65" spans="1:12" ht="55.5" customHeight="1">
      <c r="A65" s="84">
        <v>48</v>
      </c>
      <c r="B65" s="81">
        <v>25</v>
      </c>
      <c r="C65" s="81" t="s">
        <v>77</v>
      </c>
      <c r="D65" s="84" t="s">
        <v>157</v>
      </c>
      <c r="E65" s="17" t="s">
        <v>138</v>
      </c>
      <c r="F65" s="81"/>
      <c r="G65" s="81"/>
      <c r="H65" s="81">
        <v>63</v>
      </c>
      <c r="I65" s="81">
        <v>61</v>
      </c>
      <c r="J65" s="81"/>
      <c r="K65" s="81"/>
      <c r="L65" s="81">
        <f>SUM(H65:K65)</f>
        <v>124</v>
      </c>
    </row>
    <row r="66" spans="1:12" ht="55.5" customHeight="1">
      <c r="A66" s="85"/>
      <c r="B66" s="82"/>
      <c r="C66" s="82"/>
      <c r="D66" s="85"/>
      <c r="E66" s="17" t="s">
        <v>67</v>
      </c>
      <c r="F66" s="82"/>
      <c r="G66" s="82"/>
      <c r="H66" s="82"/>
      <c r="I66" s="82"/>
      <c r="J66" s="82"/>
      <c r="K66" s="82"/>
      <c r="L66" s="82"/>
    </row>
    <row r="67" spans="1:12" ht="55.5" customHeight="1">
      <c r="A67" s="85"/>
      <c r="B67" s="82"/>
      <c r="C67" s="82"/>
      <c r="D67" s="85"/>
      <c r="E67" s="17" t="s">
        <v>158</v>
      </c>
      <c r="F67" s="82"/>
      <c r="G67" s="82"/>
      <c r="H67" s="82"/>
      <c r="I67" s="82"/>
      <c r="J67" s="82"/>
      <c r="K67" s="82"/>
      <c r="L67" s="82"/>
    </row>
    <row r="68" spans="1:12" ht="55.5" customHeight="1">
      <c r="A68" s="86"/>
      <c r="B68" s="83"/>
      <c r="C68" s="83"/>
      <c r="D68" s="86"/>
      <c r="E68" s="17" t="s">
        <v>7</v>
      </c>
      <c r="F68" s="83"/>
      <c r="G68" s="83"/>
      <c r="H68" s="83"/>
      <c r="I68" s="83"/>
      <c r="J68" s="83"/>
      <c r="K68" s="83"/>
      <c r="L68" s="83"/>
    </row>
    <row r="69" spans="1:12" ht="55.5" customHeight="1">
      <c r="A69" s="54">
        <v>49</v>
      </c>
      <c r="B69" s="53">
        <v>25</v>
      </c>
      <c r="C69" s="53" t="s">
        <v>81</v>
      </c>
      <c r="D69" s="54" t="s">
        <v>159</v>
      </c>
      <c r="E69" s="17" t="s">
        <v>53</v>
      </c>
      <c r="F69" s="53"/>
      <c r="G69" s="53"/>
      <c r="H69" s="53">
        <v>7</v>
      </c>
      <c r="I69" s="53">
        <v>15</v>
      </c>
      <c r="J69" s="53"/>
      <c r="K69" s="53"/>
      <c r="L69" s="53">
        <v>22</v>
      </c>
    </row>
    <row r="70" spans="1:12" ht="55.5" customHeight="1">
      <c r="A70" s="56">
        <v>50</v>
      </c>
      <c r="B70" s="55">
        <v>25</v>
      </c>
      <c r="C70" s="55" t="s">
        <v>66</v>
      </c>
      <c r="D70" s="56" t="s">
        <v>160</v>
      </c>
      <c r="E70" s="17" t="s">
        <v>57</v>
      </c>
      <c r="F70" s="55"/>
      <c r="G70" s="55"/>
      <c r="H70" s="55"/>
      <c r="I70" s="55"/>
      <c r="J70" s="55">
        <v>15</v>
      </c>
      <c r="K70" s="55">
        <v>5</v>
      </c>
      <c r="L70" s="55">
        <v>20</v>
      </c>
    </row>
    <row r="71" spans="1:12" ht="55.5" customHeight="1">
      <c r="A71" s="56">
        <v>51</v>
      </c>
      <c r="B71" s="55">
        <v>25</v>
      </c>
      <c r="C71" s="55" t="s">
        <v>68</v>
      </c>
      <c r="D71" s="56" t="s">
        <v>72</v>
      </c>
      <c r="E71" s="17" t="s">
        <v>57</v>
      </c>
      <c r="F71" s="55"/>
      <c r="G71" s="55"/>
      <c r="H71" s="55">
        <v>13</v>
      </c>
      <c r="I71" s="55">
        <v>11</v>
      </c>
      <c r="J71" s="55"/>
      <c r="K71" s="55"/>
      <c r="L71" s="55">
        <v>24</v>
      </c>
    </row>
    <row r="72" spans="1:12" ht="55.5" customHeight="1">
      <c r="A72" s="84">
        <v>52</v>
      </c>
      <c r="B72" s="81">
        <v>27</v>
      </c>
      <c r="C72" s="84" t="s">
        <v>103</v>
      </c>
      <c r="D72" s="84" t="s">
        <v>161</v>
      </c>
      <c r="E72" s="17" t="s">
        <v>128</v>
      </c>
      <c r="F72" s="81"/>
      <c r="G72" s="81"/>
      <c r="H72" s="81"/>
      <c r="I72" s="81"/>
      <c r="J72" s="81">
        <v>0</v>
      </c>
      <c r="K72" s="81">
        <v>1</v>
      </c>
      <c r="L72" s="81">
        <v>1</v>
      </c>
    </row>
    <row r="73" spans="1:12" ht="55.5" customHeight="1">
      <c r="A73" s="86"/>
      <c r="B73" s="83"/>
      <c r="C73" s="86"/>
      <c r="D73" s="86"/>
      <c r="E73" s="17" t="s">
        <v>162</v>
      </c>
      <c r="F73" s="83"/>
      <c r="G73" s="83"/>
      <c r="H73" s="83"/>
      <c r="I73" s="83"/>
      <c r="J73" s="83"/>
      <c r="K73" s="83"/>
      <c r="L73" s="83"/>
    </row>
    <row r="74" spans="1:12" ht="55.5" customHeight="1">
      <c r="A74" s="60">
        <v>53</v>
      </c>
      <c r="B74" s="58">
        <v>27</v>
      </c>
      <c r="C74" s="60" t="s">
        <v>91</v>
      </c>
      <c r="D74" s="60" t="s">
        <v>92</v>
      </c>
      <c r="E74" s="17" t="s">
        <v>140</v>
      </c>
      <c r="F74" s="58"/>
      <c r="G74" s="58"/>
      <c r="H74" s="58"/>
      <c r="I74" s="58"/>
      <c r="J74" s="58">
        <v>3</v>
      </c>
      <c r="K74" s="58">
        <v>29</v>
      </c>
      <c r="L74" s="58">
        <v>32</v>
      </c>
    </row>
    <row r="75" spans="1:12" ht="55.5" customHeight="1">
      <c r="A75" s="62">
        <v>54</v>
      </c>
      <c r="B75" s="61">
        <v>27</v>
      </c>
      <c r="C75" s="62" t="s">
        <v>66</v>
      </c>
      <c r="D75" s="62" t="s">
        <v>74</v>
      </c>
      <c r="E75" s="17" t="s">
        <v>95</v>
      </c>
      <c r="F75" s="61"/>
      <c r="G75" s="61"/>
      <c r="H75" s="61"/>
      <c r="I75" s="61"/>
      <c r="J75" s="61">
        <v>7</v>
      </c>
      <c r="K75" s="61">
        <v>35</v>
      </c>
      <c r="L75" s="61">
        <v>42</v>
      </c>
    </row>
    <row r="76" spans="1:12" ht="55.5" customHeight="1">
      <c r="A76" s="64">
        <v>55</v>
      </c>
      <c r="B76" s="63">
        <v>31</v>
      </c>
      <c r="C76" s="64" t="s">
        <v>68</v>
      </c>
      <c r="D76" s="64" t="s">
        <v>73</v>
      </c>
      <c r="E76" s="17" t="s">
        <v>7</v>
      </c>
      <c r="F76" s="63"/>
      <c r="G76" s="63"/>
      <c r="H76" s="63"/>
      <c r="I76" s="63"/>
      <c r="J76" s="63">
        <v>0</v>
      </c>
      <c r="K76" s="63">
        <v>1</v>
      </c>
      <c r="L76" s="63">
        <v>1</v>
      </c>
    </row>
    <row r="77" spans="1:12" ht="55.5" customHeight="1">
      <c r="A77" s="64">
        <v>56</v>
      </c>
      <c r="B77" s="63">
        <v>31</v>
      </c>
      <c r="C77" s="64" t="s">
        <v>81</v>
      </c>
      <c r="D77" s="64" t="s">
        <v>82</v>
      </c>
      <c r="E77" s="17" t="s">
        <v>171</v>
      </c>
      <c r="F77" s="63"/>
      <c r="G77" s="63"/>
      <c r="H77" s="63"/>
      <c r="I77" s="63"/>
      <c r="J77" s="63">
        <v>2</v>
      </c>
      <c r="K77" s="63">
        <v>15</v>
      </c>
      <c r="L77" s="63">
        <v>17</v>
      </c>
    </row>
    <row r="78" spans="1:12" ht="48" customHeight="1">
      <c r="A78" s="99" t="s">
        <v>32</v>
      </c>
      <c r="B78" s="99"/>
      <c r="C78" s="99"/>
      <c r="D78" s="99"/>
      <c r="E78" s="99"/>
      <c r="F78" s="15"/>
      <c r="G78" s="15"/>
      <c r="H78" s="15">
        <f>SUM(H6:H77)</f>
        <v>474</v>
      </c>
      <c r="I78" s="15">
        <f>SUM(I6:I77)</f>
        <v>316</v>
      </c>
      <c r="J78" s="15">
        <f>SUM(J6:J77)</f>
        <v>442</v>
      </c>
      <c r="K78" s="15">
        <f>SUM(K6:K77)</f>
        <v>609</v>
      </c>
      <c r="L78" s="16"/>
    </row>
    <row r="79" spans="1:12" ht="48" customHeight="1">
      <c r="A79" s="100" t="s">
        <v>32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5">
        <f>SUM(L6:L78)</f>
        <v>1841</v>
      </c>
    </row>
    <row r="80" spans="1:12" ht="48" customHeight="1">
      <c r="A80" s="101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1:13" ht="48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1:13" ht="48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1:13" ht="48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1:13" ht="48" customHeight="1">
      <c r="D84" s="2"/>
      <c r="E84"/>
      <c r="F84"/>
      <c r="G84"/>
      <c r="H84"/>
      <c r="I84"/>
      <c r="J84"/>
    </row>
    <row r="85" spans="1:13" ht="48" customHeight="1">
      <c r="D85" s="2"/>
      <c r="E85"/>
      <c r="F85"/>
      <c r="G85" s="2"/>
      <c r="H85"/>
      <c r="I85"/>
      <c r="J85"/>
    </row>
    <row r="86" spans="1:13" ht="48" customHeight="1">
      <c r="D86" s="2"/>
      <c r="E86"/>
      <c r="F86"/>
      <c r="G86"/>
      <c r="H86"/>
      <c r="I86"/>
      <c r="J86"/>
    </row>
    <row r="87" spans="1:13" ht="48" customHeight="1">
      <c r="D87" s="3"/>
      <c r="E87"/>
      <c r="F87"/>
      <c r="G87"/>
      <c r="H87"/>
      <c r="I87"/>
      <c r="J87"/>
    </row>
    <row r="88" spans="1:13" ht="48.75" customHeight="1">
      <c r="M88" s="47"/>
    </row>
    <row r="89" spans="1:13" ht="58.5" customHeight="1">
      <c r="M89" s="47"/>
    </row>
    <row r="90" spans="1:13" ht="48" customHeight="1"/>
    <row r="91" spans="1:13" ht="54.75" customHeight="1"/>
    <row r="92" spans="1:13" ht="54.75" customHeight="1"/>
    <row r="93" spans="1:13" ht="42" customHeight="1"/>
    <row r="94" spans="1:13" ht="49.5" customHeight="1"/>
    <row r="95" spans="1:13" ht="49.5" customHeight="1"/>
    <row r="96" spans="1:13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68.25" customHeight="1"/>
    <row r="126" ht="49.5" customHeight="1"/>
    <row r="127" ht="49.5" customHeight="1"/>
    <row r="128" ht="49.5" customHeight="1"/>
    <row r="129" ht="49.5" customHeight="1"/>
    <row r="130" ht="49.5" customHeight="1"/>
    <row r="131" ht="49.5" customHeight="1"/>
    <row r="132" ht="49.5" customHeight="1"/>
    <row r="133" ht="49.5" customHeight="1"/>
    <row r="134" ht="49.5" customHeight="1"/>
    <row r="135" ht="49.5" customHeight="1"/>
    <row r="136" ht="49.5" customHeight="1"/>
    <row r="137" ht="49.5" customHeight="1"/>
    <row r="138" ht="49.5" customHeight="1"/>
    <row r="141" ht="18" customHeight="1"/>
  </sheetData>
  <mergeCells count="149">
    <mergeCell ref="K72:K73"/>
    <mergeCell ref="L72:L73"/>
    <mergeCell ref="A72:A73"/>
    <mergeCell ref="B72:B73"/>
    <mergeCell ref="C72:C73"/>
    <mergeCell ref="D72:D73"/>
    <mergeCell ref="F72:F73"/>
    <mergeCell ref="G72:G73"/>
    <mergeCell ref="H72:H73"/>
    <mergeCell ref="I72:I73"/>
    <mergeCell ref="J72:J73"/>
    <mergeCell ref="L34:L35"/>
    <mergeCell ref="G30:G33"/>
    <mergeCell ref="H30:H33"/>
    <mergeCell ref="I30:I33"/>
    <mergeCell ref="J30:J33"/>
    <mergeCell ref="A41:A42"/>
    <mergeCell ref="B41:B42"/>
    <mergeCell ref="C41:C42"/>
    <mergeCell ref="D41:D42"/>
    <mergeCell ref="F41:F42"/>
    <mergeCell ref="L41:L42"/>
    <mergeCell ref="G41:G42"/>
    <mergeCell ref="H41:H42"/>
    <mergeCell ref="I41:I42"/>
    <mergeCell ref="J41:J42"/>
    <mergeCell ref="K41:K42"/>
    <mergeCell ref="B34:B35"/>
    <mergeCell ref="C34:C35"/>
    <mergeCell ref="D34:D35"/>
    <mergeCell ref="F34:F35"/>
    <mergeCell ref="G34:G35"/>
    <mergeCell ref="H34:H35"/>
    <mergeCell ref="I34:I35"/>
    <mergeCell ref="J34:J35"/>
    <mergeCell ref="K34:K3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16:A17"/>
    <mergeCell ref="A18:A19"/>
    <mergeCell ref="B16:B17"/>
    <mergeCell ref="B18:B19"/>
    <mergeCell ref="C16:C17"/>
    <mergeCell ref="K26:K27"/>
    <mergeCell ref="L26:L27"/>
    <mergeCell ref="B28:B29"/>
    <mergeCell ref="A28:A29"/>
    <mergeCell ref="C28:C29"/>
    <mergeCell ref="D28:D29"/>
    <mergeCell ref="F28:F29"/>
    <mergeCell ref="G28:G29"/>
    <mergeCell ref="A78:E78"/>
    <mergeCell ref="A79:K79"/>
    <mergeCell ref="A80:L83"/>
    <mergeCell ref="H4:I4"/>
    <mergeCell ref="J4:J5"/>
    <mergeCell ref="K4:K5"/>
    <mergeCell ref="L4:L5"/>
    <mergeCell ref="B26:B27"/>
    <mergeCell ref="A26:A27"/>
    <mergeCell ref="C26:C27"/>
    <mergeCell ref="D26:D27"/>
    <mergeCell ref="F26:F27"/>
    <mergeCell ref="G26:G27"/>
    <mergeCell ref="H26:H27"/>
    <mergeCell ref="I26:I27"/>
    <mergeCell ref="J26:J27"/>
    <mergeCell ref="K30:K33"/>
    <mergeCell ref="A30:A33"/>
    <mergeCell ref="B30:B33"/>
    <mergeCell ref="C30:C33"/>
    <mergeCell ref="D30:D33"/>
    <mergeCell ref="F30:F33"/>
    <mergeCell ref="L30:L33"/>
    <mergeCell ref="A34:A35"/>
    <mergeCell ref="H28:H29"/>
    <mergeCell ref="I28:I29"/>
    <mergeCell ref="J28:J29"/>
    <mergeCell ref="K28:K29"/>
    <mergeCell ref="L28:L29"/>
    <mergeCell ref="J16:J17"/>
    <mergeCell ref="K16:K17"/>
    <mergeCell ref="L16:L17"/>
    <mergeCell ref="C18:C19"/>
    <mergeCell ref="D18:D19"/>
    <mergeCell ref="F18:F19"/>
    <mergeCell ref="G18:G19"/>
    <mergeCell ref="H18:H19"/>
    <mergeCell ref="I18:I19"/>
    <mergeCell ref="J18:J19"/>
    <mergeCell ref="K18:K19"/>
    <mergeCell ref="L18:L19"/>
    <mergeCell ref="D16:D17"/>
    <mergeCell ref="F16:F17"/>
    <mergeCell ref="G16:G17"/>
    <mergeCell ref="H16:H17"/>
    <mergeCell ref="I16:I17"/>
    <mergeCell ref="L65:L68"/>
    <mergeCell ref="G65:G68"/>
    <mergeCell ref="H65:H68"/>
    <mergeCell ref="I65:I68"/>
    <mergeCell ref="J65:J68"/>
    <mergeCell ref="K65:K68"/>
    <mergeCell ref="A65:A68"/>
    <mergeCell ref="B65:B68"/>
    <mergeCell ref="C65:C68"/>
    <mergeCell ref="D65:D68"/>
    <mergeCell ref="F65:F68"/>
    <mergeCell ref="K59:K60"/>
    <mergeCell ref="L59:L60"/>
    <mergeCell ref="A61:A62"/>
    <mergeCell ref="B61:B62"/>
    <mergeCell ref="C61:C62"/>
    <mergeCell ref="D61:D62"/>
    <mergeCell ref="F61:F62"/>
    <mergeCell ref="G61:G62"/>
    <mergeCell ref="H61:H62"/>
    <mergeCell ref="I61:I62"/>
    <mergeCell ref="J61:J62"/>
    <mergeCell ref="K61:K62"/>
    <mergeCell ref="L61:L62"/>
    <mergeCell ref="A59:A60"/>
    <mergeCell ref="B59:B60"/>
    <mergeCell ref="C59:C60"/>
    <mergeCell ref="D59:D60"/>
    <mergeCell ref="F59:F60"/>
    <mergeCell ref="G59:G60"/>
    <mergeCell ref="H59:H60"/>
    <mergeCell ref="I59:I60"/>
    <mergeCell ref="J59:J60"/>
    <mergeCell ref="K63:K64"/>
    <mergeCell ref="L63:L64"/>
    <mergeCell ref="A63:A64"/>
    <mergeCell ref="B63:B64"/>
    <mergeCell ref="C63:C64"/>
    <mergeCell ref="D63:D64"/>
    <mergeCell ref="F63:F64"/>
    <mergeCell ref="G63:G64"/>
    <mergeCell ref="H63:H64"/>
    <mergeCell ref="I63:I64"/>
    <mergeCell ref="J63:J64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2" manualBreakCount="2">
    <brk id="39" max="11" man="1"/>
    <brk id="70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view="pageBreakPreview" zoomScale="124" zoomScaleNormal="70" zoomScaleSheetLayoutView="124" zoomScalePageLayoutView="70" workbookViewId="0">
      <selection activeCell="B3" sqref="B3:L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5" customHeight="1">
      <c r="A2" s="90" t="s">
        <v>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ht="15" customHeight="1">
      <c r="A3" s="18"/>
      <c r="B3" s="93" t="s">
        <v>190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37.5" customHeight="1">
      <c r="A4" s="95" t="s">
        <v>6</v>
      </c>
      <c r="B4" s="95" t="s">
        <v>0</v>
      </c>
      <c r="C4" s="96" t="s">
        <v>9</v>
      </c>
      <c r="D4" s="95" t="s">
        <v>1</v>
      </c>
      <c r="E4" s="95" t="s">
        <v>2</v>
      </c>
      <c r="F4" s="95" t="s">
        <v>29</v>
      </c>
      <c r="G4" s="95" t="s">
        <v>30</v>
      </c>
      <c r="H4" s="95" t="s">
        <v>31</v>
      </c>
      <c r="I4" s="95"/>
      <c r="J4" s="95" t="s">
        <v>3</v>
      </c>
      <c r="K4" s="95" t="s">
        <v>4</v>
      </c>
      <c r="L4" s="98" t="s">
        <v>5</v>
      </c>
    </row>
    <row r="5" spans="1:12" ht="48" customHeight="1">
      <c r="A5" s="95"/>
      <c r="B5" s="95"/>
      <c r="C5" s="97"/>
      <c r="D5" s="95"/>
      <c r="E5" s="95"/>
      <c r="F5" s="95"/>
      <c r="G5" s="95"/>
      <c r="H5" s="28" t="s">
        <v>29</v>
      </c>
      <c r="I5" s="28" t="s">
        <v>30</v>
      </c>
      <c r="J5" s="95"/>
      <c r="K5" s="95"/>
      <c r="L5" s="98"/>
    </row>
    <row r="6" spans="1:12" ht="48" customHeight="1">
      <c r="A6" s="26">
        <v>1</v>
      </c>
      <c r="B6" s="26">
        <v>4</v>
      </c>
      <c r="C6" s="29" t="s">
        <v>81</v>
      </c>
      <c r="D6" s="26" t="s">
        <v>84</v>
      </c>
      <c r="E6" s="26" t="s">
        <v>38</v>
      </c>
      <c r="F6" s="26"/>
      <c r="G6" s="26"/>
      <c r="H6" s="26"/>
      <c r="I6" s="26"/>
      <c r="J6" s="26">
        <v>9</v>
      </c>
      <c r="K6" s="26">
        <v>15</v>
      </c>
      <c r="L6" s="17">
        <v>24</v>
      </c>
    </row>
    <row r="7" spans="1:12" ht="48" customHeight="1">
      <c r="A7" s="81">
        <v>2</v>
      </c>
      <c r="B7" s="81">
        <v>5</v>
      </c>
      <c r="C7" s="84" t="s">
        <v>80</v>
      </c>
      <c r="D7" s="84" t="s">
        <v>99</v>
      </c>
      <c r="E7" s="26" t="s">
        <v>57</v>
      </c>
      <c r="F7" s="81"/>
      <c r="G7" s="81"/>
      <c r="H7" s="81"/>
      <c r="I7" s="81"/>
      <c r="J7" s="81">
        <v>3</v>
      </c>
      <c r="K7" s="81">
        <v>11</v>
      </c>
      <c r="L7" s="84">
        <v>14</v>
      </c>
    </row>
    <row r="8" spans="1:12" ht="48" customHeight="1">
      <c r="A8" s="83"/>
      <c r="B8" s="83"/>
      <c r="C8" s="86"/>
      <c r="D8" s="86"/>
      <c r="E8" s="26" t="s">
        <v>67</v>
      </c>
      <c r="F8" s="83"/>
      <c r="G8" s="83"/>
      <c r="H8" s="83"/>
      <c r="I8" s="83"/>
      <c r="J8" s="83"/>
      <c r="K8" s="83"/>
      <c r="L8" s="86"/>
    </row>
    <row r="9" spans="1:12" ht="48" customHeight="1">
      <c r="A9" s="26">
        <v>3</v>
      </c>
      <c r="B9" s="26">
        <v>5</v>
      </c>
      <c r="C9" s="17" t="s">
        <v>68</v>
      </c>
      <c r="D9" s="17" t="s">
        <v>73</v>
      </c>
      <c r="E9" s="17" t="s">
        <v>57</v>
      </c>
      <c r="F9" s="26"/>
      <c r="G9" s="26"/>
      <c r="H9" s="26"/>
      <c r="I9" s="26"/>
      <c r="J9" s="26">
        <v>3</v>
      </c>
      <c r="K9" s="26">
        <v>5</v>
      </c>
      <c r="L9" s="17">
        <v>8</v>
      </c>
    </row>
    <row r="10" spans="1:12" ht="48" customHeight="1">
      <c r="A10" s="26">
        <v>4</v>
      </c>
      <c r="B10" s="26">
        <v>5</v>
      </c>
      <c r="C10" s="17" t="s">
        <v>68</v>
      </c>
      <c r="D10" s="17" t="s">
        <v>73</v>
      </c>
      <c r="E10" s="17" t="s">
        <v>7</v>
      </c>
      <c r="F10" s="26"/>
      <c r="G10" s="26"/>
      <c r="H10" s="26"/>
      <c r="I10" s="26"/>
      <c r="J10" s="26">
        <v>0</v>
      </c>
      <c r="K10" s="26">
        <v>6</v>
      </c>
      <c r="L10" s="17">
        <v>6</v>
      </c>
    </row>
    <row r="11" spans="1:12" ht="48" customHeight="1">
      <c r="A11" s="81">
        <v>5</v>
      </c>
      <c r="B11" s="81">
        <v>6</v>
      </c>
      <c r="C11" s="84" t="s">
        <v>80</v>
      </c>
      <c r="D11" s="84" t="s">
        <v>100</v>
      </c>
      <c r="E11" s="17" t="s">
        <v>57</v>
      </c>
      <c r="F11" s="81"/>
      <c r="G11" s="81"/>
      <c r="H11" s="81"/>
      <c r="I11" s="81"/>
      <c r="J11" s="81">
        <v>0</v>
      </c>
      <c r="K11" s="81">
        <v>10</v>
      </c>
      <c r="L11" s="84">
        <v>10</v>
      </c>
    </row>
    <row r="12" spans="1:12" ht="48" customHeight="1">
      <c r="A12" s="83"/>
      <c r="B12" s="83"/>
      <c r="C12" s="86"/>
      <c r="D12" s="86"/>
      <c r="E12" s="17" t="s">
        <v>67</v>
      </c>
      <c r="F12" s="83"/>
      <c r="G12" s="83"/>
      <c r="H12" s="83"/>
      <c r="I12" s="83"/>
      <c r="J12" s="83"/>
      <c r="K12" s="83"/>
      <c r="L12" s="86"/>
    </row>
    <row r="13" spans="1:12" ht="48" customHeight="1">
      <c r="A13" s="26">
        <v>6</v>
      </c>
      <c r="B13" s="26">
        <v>6</v>
      </c>
      <c r="C13" s="17" t="s">
        <v>68</v>
      </c>
      <c r="D13" s="17" t="s">
        <v>97</v>
      </c>
      <c r="E13" s="17" t="s">
        <v>67</v>
      </c>
      <c r="F13" s="26"/>
      <c r="G13" s="26"/>
      <c r="H13" s="26"/>
      <c r="I13" s="26"/>
      <c r="J13" s="26">
        <v>16</v>
      </c>
      <c r="K13" s="26">
        <v>3</v>
      </c>
      <c r="L13" s="17">
        <v>19</v>
      </c>
    </row>
    <row r="14" spans="1:12" ht="48" customHeight="1">
      <c r="A14" s="26">
        <v>7</v>
      </c>
      <c r="B14" s="26">
        <v>6</v>
      </c>
      <c r="C14" s="17" t="s">
        <v>68</v>
      </c>
      <c r="D14" s="17" t="s">
        <v>98</v>
      </c>
      <c r="E14" s="26" t="s">
        <v>7</v>
      </c>
      <c r="F14" s="26"/>
      <c r="G14" s="26"/>
      <c r="H14" s="26"/>
      <c r="I14" s="26"/>
      <c r="J14" s="26">
        <v>15</v>
      </c>
      <c r="K14" s="26">
        <v>12</v>
      </c>
      <c r="L14" s="26">
        <v>27</v>
      </c>
    </row>
    <row r="15" spans="1:12" ht="48" customHeight="1">
      <c r="A15" s="26">
        <v>8</v>
      </c>
      <c r="B15" s="26">
        <v>6</v>
      </c>
      <c r="C15" s="17" t="s">
        <v>66</v>
      </c>
      <c r="D15" s="17" t="s">
        <v>74</v>
      </c>
      <c r="E15" s="17" t="s">
        <v>95</v>
      </c>
      <c r="F15" s="26"/>
      <c r="G15" s="26"/>
      <c r="H15" s="26"/>
      <c r="I15" s="26"/>
      <c r="J15" s="26">
        <v>4</v>
      </c>
      <c r="K15" s="26">
        <v>2</v>
      </c>
      <c r="L15" s="26">
        <v>6</v>
      </c>
    </row>
    <row r="16" spans="1:12" ht="48" customHeight="1">
      <c r="A16" s="26">
        <v>9</v>
      </c>
      <c r="B16" s="26">
        <v>6</v>
      </c>
      <c r="C16" s="17" t="s">
        <v>66</v>
      </c>
      <c r="D16" s="17" t="s">
        <v>74</v>
      </c>
      <c r="E16" s="26" t="s">
        <v>38</v>
      </c>
      <c r="F16" s="26"/>
      <c r="G16" s="26"/>
      <c r="H16" s="26"/>
      <c r="I16" s="26"/>
      <c r="J16" s="26">
        <v>0</v>
      </c>
      <c r="K16" s="26">
        <v>10</v>
      </c>
      <c r="L16" s="26">
        <v>10</v>
      </c>
    </row>
    <row r="17" spans="1:12" ht="48" customHeight="1">
      <c r="A17" s="17">
        <v>10</v>
      </c>
      <c r="B17" s="26">
        <v>7</v>
      </c>
      <c r="C17" s="26" t="s">
        <v>68</v>
      </c>
      <c r="D17" s="17" t="s">
        <v>73</v>
      </c>
      <c r="E17" s="17" t="s">
        <v>67</v>
      </c>
      <c r="F17" s="26"/>
      <c r="G17" s="26"/>
      <c r="H17" s="26"/>
      <c r="I17" s="26"/>
      <c r="J17" s="26">
        <v>2</v>
      </c>
      <c r="K17" s="26">
        <v>3</v>
      </c>
      <c r="L17" s="26">
        <v>5</v>
      </c>
    </row>
    <row r="18" spans="1:12" ht="48" customHeight="1">
      <c r="A18" s="84">
        <v>11</v>
      </c>
      <c r="B18" s="81">
        <v>7</v>
      </c>
      <c r="C18" s="81" t="s">
        <v>80</v>
      </c>
      <c r="D18" s="84" t="s">
        <v>101</v>
      </c>
      <c r="E18" s="17" t="s">
        <v>57</v>
      </c>
      <c r="F18" s="81"/>
      <c r="G18" s="81"/>
      <c r="H18" s="81"/>
      <c r="I18" s="81"/>
      <c r="J18" s="81">
        <v>3</v>
      </c>
      <c r="K18" s="81">
        <v>5</v>
      </c>
      <c r="L18" s="81">
        <v>8</v>
      </c>
    </row>
    <row r="19" spans="1:12" ht="48" customHeight="1">
      <c r="A19" s="86"/>
      <c r="B19" s="83"/>
      <c r="C19" s="83"/>
      <c r="D19" s="86"/>
      <c r="E19" s="17" t="s">
        <v>67</v>
      </c>
      <c r="F19" s="83"/>
      <c r="G19" s="83"/>
      <c r="H19" s="83"/>
      <c r="I19" s="83"/>
      <c r="J19" s="83"/>
      <c r="K19" s="83"/>
      <c r="L19" s="83"/>
    </row>
    <row r="20" spans="1:12" ht="48" customHeight="1">
      <c r="A20" s="32">
        <v>12</v>
      </c>
      <c r="B20" s="33">
        <v>11</v>
      </c>
      <c r="C20" s="33" t="s">
        <v>91</v>
      </c>
      <c r="D20" s="32" t="s">
        <v>110</v>
      </c>
      <c r="E20" s="34" t="s">
        <v>7</v>
      </c>
      <c r="F20" s="33"/>
      <c r="G20" s="33"/>
      <c r="H20" s="33"/>
      <c r="I20" s="33"/>
      <c r="J20" s="33">
        <v>2</v>
      </c>
      <c r="K20" s="33">
        <v>25</v>
      </c>
      <c r="L20" s="33">
        <v>27</v>
      </c>
    </row>
    <row r="21" spans="1:12" ht="57.75" customHeight="1">
      <c r="A21" s="17">
        <v>13</v>
      </c>
      <c r="B21" s="26">
        <v>12</v>
      </c>
      <c r="C21" s="26" t="s">
        <v>68</v>
      </c>
      <c r="D21" s="17" t="s">
        <v>102</v>
      </c>
      <c r="E21" s="17" t="s">
        <v>67</v>
      </c>
      <c r="F21" s="26"/>
      <c r="G21" s="26"/>
      <c r="H21" s="26"/>
      <c r="I21" s="26"/>
      <c r="J21" s="26">
        <v>3</v>
      </c>
      <c r="K21" s="26">
        <v>5</v>
      </c>
      <c r="L21" s="26">
        <v>8</v>
      </c>
    </row>
    <row r="22" spans="1:12" ht="60" customHeight="1">
      <c r="A22" s="17">
        <v>14</v>
      </c>
      <c r="B22" s="26">
        <v>12</v>
      </c>
      <c r="C22" s="26" t="s">
        <v>68</v>
      </c>
      <c r="D22" s="17" t="s">
        <v>102</v>
      </c>
      <c r="E22" s="17" t="s">
        <v>95</v>
      </c>
      <c r="F22" s="26"/>
      <c r="G22" s="26"/>
      <c r="H22" s="26"/>
      <c r="I22" s="26"/>
      <c r="J22" s="26">
        <v>0</v>
      </c>
      <c r="K22" s="26">
        <v>14</v>
      </c>
      <c r="L22" s="26">
        <v>14</v>
      </c>
    </row>
    <row r="23" spans="1:12" ht="60" customHeight="1">
      <c r="A23" s="17">
        <v>15</v>
      </c>
      <c r="B23" s="26">
        <v>12</v>
      </c>
      <c r="C23" s="26" t="s">
        <v>75</v>
      </c>
      <c r="D23" s="17" t="s">
        <v>70</v>
      </c>
      <c r="E23" s="17" t="s">
        <v>7</v>
      </c>
      <c r="F23" s="26"/>
      <c r="G23" s="26"/>
      <c r="H23" s="26"/>
      <c r="I23" s="26"/>
      <c r="J23" s="26">
        <v>3</v>
      </c>
      <c r="K23" s="26">
        <v>7</v>
      </c>
      <c r="L23" s="26">
        <v>10</v>
      </c>
    </row>
    <row r="24" spans="1:12" ht="60" customHeight="1">
      <c r="A24" s="84">
        <v>16</v>
      </c>
      <c r="B24" s="81">
        <v>12</v>
      </c>
      <c r="C24" s="81" t="s">
        <v>80</v>
      </c>
      <c r="D24" s="84" t="s">
        <v>105</v>
      </c>
      <c r="E24" s="17" t="s">
        <v>57</v>
      </c>
      <c r="F24" s="81"/>
      <c r="G24" s="81"/>
      <c r="H24" s="81"/>
      <c r="I24" s="81"/>
      <c r="J24" s="81">
        <v>2</v>
      </c>
      <c r="K24" s="81">
        <v>8</v>
      </c>
      <c r="L24" s="81">
        <v>10</v>
      </c>
    </row>
    <row r="25" spans="1:12" ht="60" customHeight="1">
      <c r="A25" s="86"/>
      <c r="B25" s="83"/>
      <c r="C25" s="83"/>
      <c r="D25" s="86"/>
      <c r="E25" s="17" t="s">
        <v>67</v>
      </c>
      <c r="F25" s="83"/>
      <c r="G25" s="83"/>
      <c r="H25" s="83"/>
      <c r="I25" s="83"/>
      <c r="J25" s="83"/>
      <c r="K25" s="83"/>
      <c r="L25" s="83"/>
    </row>
    <row r="26" spans="1:12" ht="60" customHeight="1">
      <c r="A26" s="32">
        <v>17</v>
      </c>
      <c r="B26" s="33">
        <v>12</v>
      </c>
      <c r="C26" s="33" t="s">
        <v>81</v>
      </c>
      <c r="D26" s="32" t="s">
        <v>107</v>
      </c>
      <c r="E26" s="34" t="s">
        <v>7</v>
      </c>
      <c r="F26" s="33"/>
      <c r="G26" s="33"/>
      <c r="H26" s="33"/>
      <c r="I26" s="33"/>
      <c r="J26" s="33">
        <v>2</v>
      </c>
      <c r="K26" s="33">
        <v>10</v>
      </c>
      <c r="L26" s="33">
        <v>12</v>
      </c>
    </row>
    <row r="27" spans="1:12" ht="48" customHeight="1">
      <c r="A27" s="17">
        <v>18</v>
      </c>
      <c r="B27" s="26">
        <v>13</v>
      </c>
      <c r="C27" s="26" t="s">
        <v>66</v>
      </c>
      <c r="D27" s="17" t="s">
        <v>73</v>
      </c>
      <c r="E27" s="17" t="s">
        <v>57</v>
      </c>
      <c r="F27" s="26"/>
      <c r="G27" s="26"/>
      <c r="H27" s="26"/>
      <c r="I27" s="26"/>
      <c r="J27" s="26">
        <v>4</v>
      </c>
      <c r="K27" s="26">
        <v>1</v>
      </c>
      <c r="L27" s="26">
        <v>5</v>
      </c>
    </row>
    <row r="28" spans="1:12" ht="63.75" customHeight="1">
      <c r="A28" s="17">
        <v>19</v>
      </c>
      <c r="B28" s="26">
        <v>13</v>
      </c>
      <c r="C28" s="17" t="s">
        <v>103</v>
      </c>
      <c r="D28" s="17" t="s">
        <v>104</v>
      </c>
      <c r="E28" s="17" t="s">
        <v>48</v>
      </c>
      <c r="F28" s="26"/>
      <c r="G28" s="26"/>
      <c r="H28" s="26"/>
      <c r="I28" s="26"/>
      <c r="J28" s="26">
        <v>33</v>
      </c>
      <c r="K28" s="26">
        <v>39</v>
      </c>
      <c r="L28" s="26">
        <v>72</v>
      </c>
    </row>
    <row r="29" spans="1:12" ht="63.75" customHeight="1">
      <c r="A29" s="84">
        <v>20</v>
      </c>
      <c r="B29" s="81">
        <v>13</v>
      </c>
      <c r="C29" s="84" t="s">
        <v>80</v>
      </c>
      <c r="D29" s="84" t="s">
        <v>106</v>
      </c>
      <c r="E29" s="17" t="s">
        <v>57</v>
      </c>
      <c r="F29" s="81"/>
      <c r="G29" s="81"/>
      <c r="H29" s="81"/>
      <c r="I29" s="81"/>
      <c r="J29" s="81">
        <v>1</v>
      </c>
      <c r="K29" s="81">
        <v>13</v>
      </c>
      <c r="L29" s="81">
        <v>14</v>
      </c>
    </row>
    <row r="30" spans="1:12" ht="63.75" customHeight="1">
      <c r="A30" s="86"/>
      <c r="B30" s="83"/>
      <c r="C30" s="86"/>
      <c r="D30" s="86"/>
      <c r="E30" s="17" t="s">
        <v>67</v>
      </c>
      <c r="F30" s="83"/>
      <c r="G30" s="83"/>
      <c r="H30" s="83"/>
      <c r="I30" s="83"/>
      <c r="J30" s="83"/>
      <c r="K30" s="83"/>
      <c r="L30" s="83"/>
    </row>
    <row r="31" spans="1:12" ht="63.75" customHeight="1">
      <c r="A31" s="31">
        <v>21</v>
      </c>
      <c r="B31" s="30">
        <v>18</v>
      </c>
      <c r="C31" s="31" t="s">
        <v>68</v>
      </c>
      <c r="D31" s="31" t="s">
        <v>108</v>
      </c>
      <c r="E31" s="17" t="s">
        <v>7</v>
      </c>
      <c r="F31" s="30"/>
      <c r="G31" s="30"/>
      <c r="H31" s="30"/>
      <c r="I31" s="30"/>
      <c r="J31" s="30">
        <v>0</v>
      </c>
      <c r="K31" s="30">
        <v>1</v>
      </c>
      <c r="L31" s="30">
        <v>1</v>
      </c>
    </row>
    <row r="32" spans="1:12" ht="63.75" customHeight="1">
      <c r="A32" s="35">
        <v>22</v>
      </c>
      <c r="B32" s="36">
        <v>18</v>
      </c>
      <c r="C32" s="35" t="s">
        <v>68</v>
      </c>
      <c r="D32" s="35" t="s">
        <v>109</v>
      </c>
      <c r="E32" s="17" t="s">
        <v>57</v>
      </c>
      <c r="F32" s="36"/>
      <c r="G32" s="36"/>
      <c r="H32" s="36"/>
      <c r="I32" s="36"/>
      <c r="J32" s="36">
        <v>0</v>
      </c>
      <c r="K32" s="36">
        <v>1</v>
      </c>
      <c r="L32" s="36">
        <v>1</v>
      </c>
    </row>
    <row r="33" spans="1:12" ht="63.75" customHeight="1">
      <c r="A33" s="84">
        <v>23</v>
      </c>
      <c r="B33" s="81">
        <v>18</v>
      </c>
      <c r="C33" s="84" t="s">
        <v>80</v>
      </c>
      <c r="D33" s="84" t="s">
        <v>111</v>
      </c>
      <c r="E33" s="17" t="s">
        <v>67</v>
      </c>
      <c r="F33" s="81"/>
      <c r="G33" s="81"/>
      <c r="H33" s="81"/>
      <c r="I33" s="81"/>
      <c r="J33" s="81">
        <v>0</v>
      </c>
      <c r="K33" s="81">
        <v>9</v>
      </c>
      <c r="L33" s="81">
        <v>9</v>
      </c>
    </row>
    <row r="34" spans="1:12" ht="63.75" customHeight="1">
      <c r="A34" s="86"/>
      <c r="B34" s="83"/>
      <c r="C34" s="86"/>
      <c r="D34" s="86"/>
      <c r="E34" s="17" t="s">
        <v>57</v>
      </c>
      <c r="F34" s="83"/>
      <c r="G34" s="83"/>
      <c r="H34" s="83"/>
      <c r="I34" s="83"/>
      <c r="J34" s="83"/>
      <c r="K34" s="83"/>
      <c r="L34" s="83"/>
    </row>
    <row r="35" spans="1:12" ht="63.75" customHeight="1">
      <c r="A35" s="35">
        <v>24</v>
      </c>
      <c r="B35" s="36">
        <v>19</v>
      </c>
      <c r="C35" s="35" t="s">
        <v>81</v>
      </c>
      <c r="D35" s="35" t="s">
        <v>84</v>
      </c>
      <c r="E35" s="17" t="s">
        <v>34</v>
      </c>
      <c r="F35" s="36"/>
      <c r="G35" s="36"/>
      <c r="H35" s="36"/>
      <c r="I35" s="36"/>
      <c r="J35" s="36">
        <v>5</v>
      </c>
      <c r="K35" s="36">
        <v>9</v>
      </c>
      <c r="L35" s="36">
        <v>14</v>
      </c>
    </row>
    <row r="36" spans="1:12" ht="63.75" customHeight="1">
      <c r="A36" s="84">
        <v>25</v>
      </c>
      <c r="B36" s="81">
        <v>19</v>
      </c>
      <c r="C36" s="84" t="s">
        <v>77</v>
      </c>
      <c r="D36" s="84" t="s">
        <v>78</v>
      </c>
      <c r="E36" s="17" t="s">
        <v>113</v>
      </c>
      <c r="F36" s="81"/>
      <c r="G36" s="81"/>
      <c r="H36" s="81"/>
      <c r="I36" s="81"/>
      <c r="J36" s="81">
        <v>3</v>
      </c>
      <c r="K36" s="81">
        <v>14</v>
      </c>
      <c r="L36" s="81">
        <v>17</v>
      </c>
    </row>
    <row r="37" spans="1:12" ht="63.75" customHeight="1">
      <c r="A37" s="85"/>
      <c r="B37" s="82"/>
      <c r="C37" s="85"/>
      <c r="D37" s="85"/>
      <c r="E37" s="17" t="s">
        <v>67</v>
      </c>
      <c r="F37" s="82"/>
      <c r="G37" s="82"/>
      <c r="H37" s="82"/>
      <c r="I37" s="82"/>
      <c r="J37" s="82"/>
      <c r="K37" s="82"/>
      <c r="L37" s="82"/>
    </row>
    <row r="38" spans="1:12" ht="63.75" customHeight="1">
      <c r="A38" s="85"/>
      <c r="B38" s="82"/>
      <c r="C38" s="85"/>
      <c r="D38" s="85"/>
      <c r="E38" s="17" t="s">
        <v>114</v>
      </c>
      <c r="F38" s="82"/>
      <c r="G38" s="82"/>
      <c r="H38" s="82"/>
      <c r="I38" s="82"/>
      <c r="J38" s="82"/>
      <c r="K38" s="82"/>
      <c r="L38" s="82"/>
    </row>
    <row r="39" spans="1:12" ht="63.75" customHeight="1">
      <c r="A39" s="86"/>
      <c r="B39" s="83"/>
      <c r="C39" s="86"/>
      <c r="D39" s="86"/>
      <c r="E39" s="17" t="s">
        <v>7</v>
      </c>
      <c r="F39" s="83"/>
      <c r="G39" s="83"/>
      <c r="H39" s="83"/>
      <c r="I39" s="83"/>
      <c r="J39" s="83"/>
      <c r="K39" s="83"/>
      <c r="L39" s="83"/>
    </row>
    <row r="40" spans="1:12" ht="63.75" customHeight="1">
      <c r="A40" s="17">
        <v>26</v>
      </c>
      <c r="B40" s="26">
        <v>21</v>
      </c>
      <c r="C40" s="17" t="s">
        <v>66</v>
      </c>
      <c r="D40" s="17" t="s">
        <v>94</v>
      </c>
      <c r="E40" s="17" t="s">
        <v>38</v>
      </c>
      <c r="F40" s="26"/>
      <c r="G40" s="26"/>
      <c r="H40" s="26"/>
      <c r="I40" s="26"/>
      <c r="J40" s="26">
        <v>2</v>
      </c>
      <c r="K40" s="26">
        <v>5</v>
      </c>
      <c r="L40" s="26">
        <v>7</v>
      </c>
    </row>
    <row r="41" spans="1:12" ht="63.75" customHeight="1">
      <c r="A41" s="17">
        <v>27</v>
      </c>
      <c r="B41" s="26">
        <v>21</v>
      </c>
      <c r="C41" s="17" t="s">
        <v>115</v>
      </c>
      <c r="D41" s="17" t="s">
        <v>73</v>
      </c>
      <c r="E41" s="17" t="s">
        <v>38</v>
      </c>
      <c r="F41" s="26"/>
      <c r="G41" s="26"/>
      <c r="H41" s="26"/>
      <c r="I41" s="26"/>
      <c r="J41" s="26">
        <v>0</v>
      </c>
      <c r="K41" s="26">
        <v>1</v>
      </c>
      <c r="L41" s="26">
        <v>1</v>
      </c>
    </row>
    <row r="42" spans="1:12" ht="63.75" customHeight="1">
      <c r="A42" s="84">
        <v>28</v>
      </c>
      <c r="B42" s="81">
        <v>21</v>
      </c>
      <c r="C42" s="84" t="s">
        <v>80</v>
      </c>
      <c r="D42" s="84" t="s">
        <v>112</v>
      </c>
      <c r="E42" s="17" t="s">
        <v>57</v>
      </c>
      <c r="F42" s="81"/>
      <c r="G42" s="81"/>
      <c r="H42" s="81"/>
      <c r="I42" s="81"/>
      <c r="J42" s="81">
        <v>1</v>
      </c>
      <c r="K42" s="81">
        <v>10</v>
      </c>
      <c r="L42" s="81">
        <v>11</v>
      </c>
    </row>
    <row r="43" spans="1:12" ht="63.75" customHeight="1">
      <c r="A43" s="86"/>
      <c r="B43" s="83"/>
      <c r="C43" s="86"/>
      <c r="D43" s="86"/>
      <c r="E43" s="17" t="s">
        <v>67</v>
      </c>
      <c r="F43" s="83"/>
      <c r="G43" s="83"/>
      <c r="H43" s="83"/>
      <c r="I43" s="83"/>
      <c r="J43" s="83"/>
      <c r="K43" s="83"/>
      <c r="L43" s="83"/>
    </row>
    <row r="44" spans="1:12" ht="63.75" customHeight="1">
      <c r="A44" s="38">
        <v>29</v>
      </c>
      <c r="B44" s="37">
        <v>25</v>
      </c>
      <c r="C44" s="38" t="s">
        <v>68</v>
      </c>
      <c r="D44" s="38" t="s">
        <v>116</v>
      </c>
      <c r="E44" s="17" t="s">
        <v>67</v>
      </c>
      <c r="F44" s="37"/>
      <c r="G44" s="37"/>
      <c r="H44" s="37"/>
      <c r="I44" s="37"/>
      <c r="J44" s="37">
        <v>13</v>
      </c>
      <c r="K44" s="37">
        <v>2</v>
      </c>
      <c r="L44" s="37">
        <v>15</v>
      </c>
    </row>
    <row r="45" spans="1:12" ht="63.75" customHeight="1">
      <c r="A45" s="40">
        <v>30</v>
      </c>
      <c r="B45" s="39">
        <v>25</v>
      </c>
      <c r="C45" s="40" t="s">
        <v>81</v>
      </c>
      <c r="D45" s="40" t="s">
        <v>117</v>
      </c>
      <c r="E45" s="17" t="s">
        <v>34</v>
      </c>
      <c r="F45" s="39"/>
      <c r="G45" s="39"/>
      <c r="H45" s="39"/>
      <c r="I45" s="39"/>
      <c r="J45" s="39">
        <v>3</v>
      </c>
      <c r="K45" s="39">
        <v>10</v>
      </c>
      <c r="L45" s="39">
        <v>13</v>
      </c>
    </row>
    <row r="46" spans="1:12" ht="63.75" customHeight="1">
      <c r="A46" s="84">
        <v>31</v>
      </c>
      <c r="B46" s="81">
        <v>25</v>
      </c>
      <c r="C46" s="84" t="s">
        <v>91</v>
      </c>
      <c r="D46" s="84" t="s">
        <v>118</v>
      </c>
      <c r="E46" s="17" t="s">
        <v>7</v>
      </c>
      <c r="F46" s="81"/>
      <c r="G46" s="81"/>
      <c r="H46" s="81"/>
      <c r="I46" s="81"/>
      <c r="J46" s="81">
        <v>5</v>
      </c>
      <c r="K46" s="81">
        <v>45</v>
      </c>
      <c r="L46" s="81">
        <v>50</v>
      </c>
    </row>
    <row r="47" spans="1:12" ht="63.75" customHeight="1">
      <c r="A47" s="86"/>
      <c r="B47" s="83"/>
      <c r="C47" s="86"/>
      <c r="D47" s="86"/>
      <c r="E47" s="17" t="s">
        <v>119</v>
      </c>
      <c r="F47" s="83"/>
      <c r="G47" s="83"/>
      <c r="H47" s="83"/>
      <c r="I47" s="83"/>
      <c r="J47" s="83"/>
      <c r="K47" s="83"/>
      <c r="L47" s="83"/>
    </row>
    <row r="48" spans="1:12" ht="63.75" customHeight="1">
      <c r="A48" s="44">
        <v>32</v>
      </c>
      <c r="B48" s="43">
        <v>25</v>
      </c>
      <c r="C48" s="44" t="s">
        <v>66</v>
      </c>
      <c r="D48" s="44" t="s">
        <v>73</v>
      </c>
      <c r="E48" s="17" t="s">
        <v>67</v>
      </c>
      <c r="F48" s="43"/>
      <c r="G48" s="43"/>
      <c r="H48" s="43"/>
      <c r="I48" s="43"/>
      <c r="J48" s="43">
        <v>5</v>
      </c>
      <c r="K48" s="43">
        <v>0</v>
      </c>
      <c r="L48" s="43">
        <v>5</v>
      </c>
    </row>
    <row r="49" spans="1:12" ht="63.75" customHeight="1">
      <c r="A49" s="46">
        <v>33</v>
      </c>
      <c r="B49" s="45">
        <v>25</v>
      </c>
      <c r="C49" s="46" t="s">
        <v>103</v>
      </c>
      <c r="D49" s="46" t="s">
        <v>121</v>
      </c>
      <c r="E49" s="17" t="s">
        <v>57</v>
      </c>
      <c r="F49" s="45"/>
      <c r="G49" s="45"/>
      <c r="H49" s="45"/>
      <c r="I49" s="45"/>
      <c r="J49" s="45">
        <v>8</v>
      </c>
      <c r="K49" s="45">
        <v>13</v>
      </c>
      <c r="L49" s="45">
        <v>21</v>
      </c>
    </row>
    <row r="50" spans="1:12" ht="63.75" customHeight="1">
      <c r="A50" s="84">
        <v>34</v>
      </c>
      <c r="B50" s="81">
        <v>25</v>
      </c>
      <c r="C50" s="84" t="s">
        <v>80</v>
      </c>
      <c r="D50" s="84" t="s">
        <v>122</v>
      </c>
      <c r="E50" s="17" t="s">
        <v>57</v>
      </c>
      <c r="F50" s="81"/>
      <c r="G50" s="81"/>
      <c r="H50" s="81"/>
      <c r="I50" s="81"/>
      <c r="J50" s="81">
        <v>4</v>
      </c>
      <c r="K50" s="81">
        <v>8</v>
      </c>
      <c r="L50" s="81">
        <v>12</v>
      </c>
    </row>
    <row r="51" spans="1:12" ht="63.75" customHeight="1">
      <c r="A51" s="86"/>
      <c r="B51" s="83"/>
      <c r="C51" s="86"/>
      <c r="D51" s="86"/>
      <c r="E51" s="17" t="s">
        <v>67</v>
      </c>
      <c r="F51" s="83"/>
      <c r="G51" s="83"/>
      <c r="H51" s="83"/>
      <c r="I51" s="83"/>
      <c r="J51" s="83"/>
      <c r="K51" s="83"/>
      <c r="L51" s="83"/>
    </row>
    <row r="52" spans="1:12" ht="63.75" customHeight="1">
      <c r="A52" s="42">
        <v>35</v>
      </c>
      <c r="B52" s="41">
        <v>27</v>
      </c>
      <c r="C52" s="42" t="s">
        <v>68</v>
      </c>
      <c r="D52" s="42" t="s">
        <v>73</v>
      </c>
      <c r="E52" s="17" t="s">
        <v>7</v>
      </c>
      <c r="F52" s="41"/>
      <c r="G52" s="41"/>
      <c r="H52" s="41"/>
      <c r="I52" s="41"/>
      <c r="J52" s="41">
        <v>0</v>
      </c>
      <c r="K52" s="41">
        <v>5</v>
      </c>
      <c r="L52" s="41">
        <v>5</v>
      </c>
    </row>
    <row r="53" spans="1:12" ht="63.75" customHeight="1">
      <c r="A53" s="84">
        <v>36</v>
      </c>
      <c r="B53" s="81">
        <v>27</v>
      </c>
      <c r="C53" s="84" t="s">
        <v>80</v>
      </c>
      <c r="D53" s="84" t="s">
        <v>123</v>
      </c>
      <c r="E53" s="17" t="s">
        <v>57</v>
      </c>
      <c r="F53" s="81"/>
      <c r="G53" s="81"/>
      <c r="H53" s="81"/>
      <c r="I53" s="81"/>
      <c r="J53" s="81">
        <v>5</v>
      </c>
      <c r="K53" s="81">
        <v>13</v>
      </c>
      <c r="L53" s="81">
        <v>18</v>
      </c>
    </row>
    <row r="54" spans="1:12" ht="63.75" customHeight="1">
      <c r="A54" s="86"/>
      <c r="B54" s="83"/>
      <c r="C54" s="86"/>
      <c r="D54" s="86"/>
      <c r="E54" s="17" t="s">
        <v>67</v>
      </c>
      <c r="F54" s="83"/>
      <c r="G54" s="83"/>
      <c r="H54" s="83"/>
      <c r="I54" s="83"/>
      <c r="J54" s="83"/>
      <c r="K54" s="83"/>
      <c r="L54" s="83"/>
    </row>
    <row r="55" spans="1:12" ht="63.75" customHeight="1">
      <c r="A55" s="44">
        <v>37</v>
      </c>
      <c r="B55" s="43">
        <v>29</v>
      </c>
      <c r="C55" s="44" t="s">
        <v>81</v>
      </c>
      <c r="D55" s="44" t="s">
        <v>120</v>
      </c>
      <c r="E55" s="17" t="s">
        <v>39</v>
      </c>
      <c r="F55" s="43"/>
      <c r="G55" s="43"/>
      <c r="H55" s="43"/>
      <c r="I55" s="43"/>
      <c r="J55" s="43">
        <v>33</v>
      </c>
      <c r="K55" s="43">
        <v>4</v>
      </c>
      <c r="L55" s="43">
        <v>37</v>
      </c>
    </row>
    <row r="56" spans="1:12" ht="48" customHeight="1">
      <c r="A56" s="99" t="s">
        <v>32</v>
      </c>
      <c r="B56" s="99"/>
      <c r="C56" s="99"/>
      <c r="D56" s="99"/>
      <c r="E56" s="99"/>
      <c r="F56" s="15"/>
      <c r="G56" s="15"/>
      <c r="H56" s="15"/>
      <c r="I56" s="15"/>
      <c r="J56" s="15">
        <f>SUM(J6:J55)</f>
        <v>192</v>
      </c>
      <c r="K56" s="15">
        <f>SUM(K6:K55)</f>
        <v>354</v>
      </c>
      <c r="L56" s="16"/>
    </row>
    <row r="57" spans="1:12" ht="48" customHeight="1">
      <c r="A57" s="100" t="s">
        <v>32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5">
        <f>SUM(L6:L56)</f>
        <v>546</v>
      </c>
    </row>
    <row r="58" spans="1:12" ht="48" customHeight="1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2" ht="48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2" ht="48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1:12" ht="48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1:12" ht="48" customHeight="1">
      <c r="D62" s="2"/>
      <c r="E62"/>
      <c r="F62"/>
      <c r="G62"/>
      <c r="H62"/>
      <c r="I62"/>
      <c r="J62"/>
    </row>
    <row r="63" spans="1:12" ht="48" customHeight="1">
      <c r="D63" s="2"/>
      <c r="E63"/>
      <c r="F63"/>
      <c r="G63" s="2"/>
      <c r="H63"/>
      <c r="I63"/>
      <c r="J63"/>
    </row>
    <row r="64" spans="1:12" ht="48" customHeight="1">
      <c r="D64" s="2"/>
      <c r="E64"/>
      <c r="F64"/>
      <c r="G64"/>
      <c r="H64"/>
      <c r="I64"/>
      <c r="J64"/>
    </row>
    <row r="65" spans="4:13" ht="48" customHeight="1">
      <c r="D65" s="3"/>
      <c r="E65"/>
      <c r="F65"/>
      <c r="G65"/>
      <c r="H65"/>
      <c r="I65"/>
      <c r="J65"/>
    </row>
    <row r="66" spans="4:13" ht="48.75" customHeight="1">
      <c r="M66" s="27"/>
    </row>
    <row r="67" spans="4:13" ht="58.5" customHeight="1">
      <c r="M67" s="27"/>
    </row>
    <row r="68" spans="4:13" ht="48" customHeight="1"/>
    <row r="69" spans="4:13" ht="54.75" customHeight="1"/>
    <row r="70" spans="4:13" ht="54.75" customHeight="1"/>
    <row r="71" spans="4:13" ht="42" customHeight="1"/>
    <row r="72" spans="4:13" ht="49.5" customHeight="1"/>
    <row r="73" spans="4:13" ht="49.5" customHeight="1"/>
    <row r="74" spans="4:13" ht="49.5" customHeight="1"/>
    <row r="75" spans="4:13" ht="49.5" customHeight="1"/>
    <row r="76" spans="4:13" ht="49.5" customHeight="1"/>
    <row r="77" spans="4:13" ht="49.5" customHeight="1"/>
    <row r="78" spans="4:13" ht="49.5" customHeight="1"/>
    <row r="79" spans="4:13" ht="49.5" customHeight="1"/>
    <row r="80" spans="4:13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68.2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9" ht="18" customHeight="1"/>
  </sheetData>
  <mergeCells count="138">
    <mergeCell ref="K50:K51"/>
    <mergeCell ref="L50:L51"/>
    <mergeCell ref="A53:A54"/>
    <mergeCell ref="B53:B54"/>
    <mergeCell ref="C53:C54"/>
    <mergeCell ref="D53:D54"/>
    <mergeCell ref="F53:F54"/>
    <mergeCell ref="G53:G54"/>
    <mergeCell ref="H53:H54"/>
    <mergeCell ref="I53:I54"/>
    <mergeCell ref="J53:J54"/>
    <mergeCell ref="K53:K54"/>
    <mergeCell ref="L53:L54"/>
    <mergeCell ref="A50:A51"/>
    <mergeCell ref="B50:B51"/>
    <mergeCell ref="C50:C51"/>
    <mergeCell ref="D50:D51"/>
    <mergeCell ref="F50:F51"/>
    <mergeCell ref="G50:G51"/>
    <mergeCell ref="H50:H51"/>
    <mergeCell ref="I50:I51"/>
    <mergeCell ref="J50:J51"/>
    <mergeCell ref="K46:K47"/>
    <mergeCell ref="L46:L47"/>
    <mergeCell ref="A46:A47"/>
    <mergeCell ref="B46:B47"/>
    <mergeCell ref="C46:C47"/>
    <mergeCell ref="D46:D47"/>
    <mergeCell ref="F46:F47"/>
    <mergeCell ref="G46:G47"/>
    <mergeCell ref="H46:H47"/>
    <mergeCell ref="I46:I47"/>
    <mergeCell ref="J46:J47"/>
    <mergeCell ref="K42:K43"/>
    <mergeCell ref="L42:L43"/>
    <mergeCell ref="G33:G34"/>
    <mergeCell ref="H33:H34"/>
    <mergeCell ref="I33:I34"/>
    <mergeCell ref="J33:J34"/>
    <mergeCell ref="L36:L39"/>
    <mergeCell ref="G36:G39"/>
    <mergeCell ref="H36:H39"/>
    <mergeCell ref="I36:I39"/>
    <mergeCell ref="A42:A43"/>
    <mergeCell ref="B42:B43"/>
    <mergeCell ref="C42:C43"/>
    <mergeCell ref="D42:D43"/>
    <mergeCell ref="F42:F43"/>
    <mergeCell ref="G42:G43"/>
    <mergeCell ref="H42:H43"/>
    <mergeCell ref="I42:I43"/>
    <mergeCell ref="J42:J43"/>
    <mergeCell ref="K7:K8"/>
    <mergeCell ref="L7:L8"/>
    <mergeCell ref="K33:K34"/>
    <mergeCell ref="A33:A34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B33:B34"/>
    <mergeCell ref="C33:C34"/>
    <mergeCell ref="D33:D34"/>
    <mergeCell ref="F33:F34"/>
    <mergeCell ref="L33:L34"/>
    <mergeCell ref="A11:A12"/>
    <mergeCell ref="B11:B12"/>
    <mergeCell ref="C11:C12"/>
    <mergeCell ref="D11:D12"/>
    <mergeCell ref="F11:F12"/>
    <mergeCell ref="A56:E56"/>
    <mergeCell ref="A57:K57"/>
    <mergeCell ref="A58:L61"/>
    <mergeCell ref="H4:I4"/>
    <mergeCell ref="J4:J5"/>
    <mergeCell ref="K4:K5"/>
    <mergeCell ref="L4:L5"/>
    <mergeCell ref="A7:A8"/>
    <mergeCell ref="B7:B8"/>
    <mergeCell ref="C7:C8"/>
    <mergeCell ref="D7:D8"/>
    <mergeCell ref="F7:F8"/>
    <mergeCell ref="G7:G8"/>
    <mergeCell ref="H7:H8"/>
    <mergeCell ref="I7:I8"/>
    <mergeCell ref="J7:J8"/>
    <mergeCell ref="A29:A30"/>
    <mergeCell ref="B29:B30"/>
    <mergeCell ref="C29:C30"/>
    <mergeCell ref="K24:K25"/>
    <mergeCell ref="L24:L25"/>
    <mergeCell ref="F29:F30"/>
    <mergeCell ref="G29:G30"/>
    <mergeCell ref="H29:H30"/>
    <mergeCell ref="L11:L12"/>
    <mergeCell ref="A18:A19"/>
    <mergeCell ref="B18:B19"/>
    <mergeCell ref="C18:C19"/>
    <mergeCell ref="D18:D19"/>
    <mergeCell ref="F18:F19"/>
    <mergeCell ref="L18:L19"/>
    <mergeCell ref="G18:G19"/>
    <mergeCell ref="H18:H19"/>
    <mergeCell ref="I18:I19"/>
    <mergeCell ref="J18:J19"/>
    <mergeCell ref="K18:K19"/>
    <mergeCell ref="G11:G12"/>
    <mergeCell ref="H11:H12"/>
    <mergeCell ref="I11:I12"/>
    <mergeCell ref="J11:J12"/>
    <mergeCell ref="K11:K12"/>
    <mergeCell ref="L29:L30"/>
    <mergeCell ref="D29:D30"/>
    <mergeCell ref="G24:G25"/>
    <mergeCell ref="H24:H25"/>
    <mergeCell ref="I24:I25"/>
    <mergeCell ref="J24:J25"/>
    <mergeCell ref="J36:J39"/>
    <mergeCell ref="K36:K39"/>
    <mergeCell ref="A36:A39"/>
    <mergeCell ref="B36:B39"/>
    <mergeCell ref="C36:C39"/>
    <mergeCell ref="D36:D39"/>
    <mergeCell ref="F36:F39"/>
    <mergeCell ref="K29:K30"/>
    <mergeCell ref="I29:I30"/>
    <mergeCell ref="J29:J30"/>
    <mergeCell ref="A24:A25"/>
    <mergeCell ref="B24:B25"/>
    <mergeCell ref="C24:C25"/>
    <mergeCell ref="D24:D25"/>
    <mergeCell ref="F24:F2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29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35" max="1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L19" sqref="L19"/>
    </sheetView>
  </sheetViews>
  <sheetFormatPr baseColWidth="10" defaultRowHeight="15"/>
  <cols>
    <col min="1" max="1" width="11.42578125" customWidth="1"/>
    <col min="2" max="2" width="21.42578125" customWidth="1"/>
    <col min="7" max="7" width="17.85546875" customWidth="1"/>
  </cols>
  <sheetData>
    <row r="2" spans="2:7" ht="30">
      <c r="B2" s="6" t="s">
        <v>27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</row>
    <row r="3" spans="2:7">
      <c r="B3" s="8" t="s">
        <v>21</v>
      </c>
      <c r="C3" s="9"/>
      <c r="D3" s="9"/>
      <c r="E3" s="9">
        <v>27</v>
      </c>
      <c r="F3" s="9">
        <v>57</v>
      </c>
      <c r="G3" s="10">
        <f>SUM(C3:F3)</f>
        <v>84</v>
      </c>
    </row>
    <row r="4" spans="2:7">
      <c r="B4" s="8" t="s">
        <v>22</v>
      </c>
      <c r="C4" s="9"/>
      <c r="D4" s="9"/>
      <c r="E4" s="9">
        <v>252</v>
      </c>
      <c r="F4" s="9">
        <v>577</v>
      </c>
      <c r="G4" s="10">
        <f>SUM(E4:F4)</f>
        <v>829</v>
      </c>
    </row>
    <row r="5" spans="2:7">
      <c r="B5" s="8" t="s">
        <v>23</v>
      </c>
      <c r="C5" s="9">
        <v>38</v>
      </c>
      <c r="D5" s="9">
        <v>19</v>
      </c>
      <c r="E5" s="9">
        <v>229</v>
      </c>
      <c r="F5" s="9">
        <v>159</v>
      </c>
      <c r="G5" s="10">
        <f>SUM(C5:F5)</f>
        <v>445</v>
      </c>
    </row>
    <row r="6" spans="2:7">
      <c r="B6" s="11" t="s">
        <v>11</v>
      </c>
      <c r="C6" s="10">
        <f>SUM(C3:C5)</f>
        <v>38</v>
      </c>
      <c r="D6" s="10">
        <f>SUM(D3:D5)</f>
        <v>19</v>
      </c>
      <c r="E6" s="10">
        <f>SUM(E3:E5)</f>
        <v>508</v>
      </c>
      <c r="F6" s="10">
        <f>SUM(F3:F5)</f>
        <v>793</v>
      </c>
      <c r="G6" s="10">
        <f>SUM(G3:G5)</f>
        <v>1358</v>
      </c>
    </row>
    <row r="9" spans="2:7" ht="30">
      <c r="B9" s="6" t="s">
        <v>28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2:7">
      <c r="B10" s="5" t="s">
        <v>24</v>
      </c>
      <c r="C10" s="9"/>
      <c r="D10" s="9"/>
      <c r="E10" s="9">
        <v>192</v>
      </c>
      <c r="F10" s="9">
        <v>354</v>
      </c>
      <c r="G10" s="11">
        <f>SUM(C10:F10)</f>
        <v>546</v>
      </c>
    </row>
    <row r="11" spans="2:7">
      <c r="B11" s="5" t="s">
        <v>25</v>
      </c>
      <c r="C11" s="9">
        <v>474</v>
      </c>
      <c r="D11" s="9">
        <v>316</v>
      </c>
      <c r="E11" s="9">
        <v>442</v>
      </c>
      <c r="F11" s="9">
        <v>609</v>
      </c>
      <c r="G11" s="11">
        <f>SUM(C11:F11)</f>
        <v>1841</v>
      </c>
    </row>
    <row r="12" spans="2:7">
      <c r="B12" s="5" t="s">
        <v>26</v>
      </c>
      <c r="C12" s="9">
        <v>40</v>
      </c>
      <c r="D12" s="9">
        <v>13</v>
      </c>
      <c r="E12" s="9">
        <v>123</v>
      </c>
      <c r="F12" s="9">
        <v>394</v>
      </c>
      <c r="G12" s="11">
        <f>SUM(C12:F12)</f>
        <v>570</v>
      </c>
    </row>
    <row r="13" spans="2:7">
      <c r="B13" s="11" t="s">
        <v>11</v>
      </c>
      <c r="C13" s="10">
        <f>SUM(C10:C12)</f>
        <v>514</v>
      </c>
      <c r="D13" s="10">
        <f>SUM(D10:D12)</f>
        <v>329</v>
      </c>
      <c r="E13" s="10">
        <f>SUM(E10:E12)</f>
        <v>757</v>
      </c>
      <c r="F13" s="10">
        <f>SUM(F10:F12)</f>
        <v>1357</v>
      </c>
      <c r="G13" s="11">
        <f>SUM(G10:G12)</f>
        <v>2957</v>
      </c>
    </row>
    <row r="18" spans="2:7" ht="30">
      <c r="B18" s="6" t="s">
        <v>17</v>
      </c>
      <c r="C18" s="7" t="s">
        <v>12</v>
      </c>
      <c r="D18" s="7" t="s">
        <v>13</v>
      </c>
      <c r="E18" s="7" t="s">
        <v>14</v>
      </c>
      <c r="F18" s="7" t="s">
        <v>15</v>
      </c>
      <c r="G18" s="7" t="s">
        <v>16</v>
      </c>
    </row>
    <row r="19" spans="2:7">
      <c r="B19" s="13" t="s">
        <v>27</v>
      </c>
      <c r="C19" s="14">
        <v>38</v>
      </c>
      <c r="D19" s="14">
        <v>19</v>
      </c>
      <c r="E19" s="14">
        <v>508</v>
      </c>
      <c r="F19" s="14">
        <v>793</v>
      </c>
      <c r="G19" s="24">
        <f>SUM(C19:F19)</f>
        <v>1358</v>
      </c>
    </row>
    <row r="20" spans="2:7">
      <c r="B20" s="13" t="s">
        <v>28</v>
      </c>
      <c r="C20" s="14">
        <v>514</v>
      </c>
      <c r="D20" s="14">
        <v>329</v>
      </c>
      <c r="E20" s="14">
        <v>757</v>
      </c>
      <c r="F20" s="14">
        <v>1357</v>
      </c>
      <c r="G20" s="24">
        <f>SUM(C20:F20)</f>
        <v>2957</v>
      </c>
    </row>
    <row r="21" spans="2:7">
      <c r="B21" s="11" t="s">
        <v>11</v>
      </c>
      <c r="C21" s="11">
        <f>SUM(C19:C20)</f>
        <v>552</v>
      </c>
      <c r="D21" s="11">
        <f>SUM(D19:D20)</f>
        <v>348</v>
      </c>
      <c r="E21" s="11">
        <f>SUM(E19:E20)</f>
        <v>1265</v>
      </c>
      <c r="F21" s="11">
        <f>SUM(F19:F20)</f>
        <v>2150</v>
      </c>
      <c r="G21" s="24">
        <f>SUM(G19:G20)</f>
        <v>4315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view="pageBreakPreview" zoomScaleNormal="100" zoomScaleSheetLayoutView="100" workbookViewId="0">
      <selection activeCell="M8" sqref="M8"/>
    </sheetView>
  </sheetViews>
  <sheetFormatPr baseColWidth="10" defaultRowHeight="15"/>
  <cols>
    <col min="3" max="3" width="51.140625" customWidth="1"/>
    <col min="10" max="10" width="8.42578125" customWidth="1"/>
  </cols>
  <sheetData>
    <row r="2" spans="2:10">
      <c r="B2" s="12" t="s">
        <v>18</v>
      </c>
      <c r="C2" s="6" t="s">
        <v>19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10</v>
      </c>
    </row>
    <row r="3" spans="2:10">
      <c r="B3" s="20">
        <v>1</v>
      </c>
      <c r="C3" s="21" t="s">
        <v>7</v>
      </c>
      <c r="D3" s="22">
        <v>4</v>
      </c>
      <c r="E3" s="22">
        <v>26</v>
      </c>
      <c r="F3" s="22">
        <v>10</v>
      </c>
      <c r="G3" s="22">
        <v>9</v>
      </c>
      <c r="H3" s="22">
        <v>18</v>
      </c>
      <c r="I3" s="22">
        <v>15</v>
      </c>
      <c r="J3" s="22">
        <f t="shared" ref="J3:J45" si="0">SUM(D3:I3)</f>
        <v>82</v>
      </c>
    </row>
    <row r="4" spans="2:10">
      <c r="B4" s="20">
        <v>2</v>
      </c>
      <c r="C4" s="21" t="s">
        <v>42</v>
      </c>
      <c r="D4" s="22">
        <v>0</v>
      </c>
      <c r="E4" s="22">
        <v>0</v>
      </c>
      <c r="F4" s="22">
        <v>0</v>
      </c>
      <c r="G4" s="22">
        <v>0</v>
      </c>
      <c r="H4" s="22">
        <v>2</v>
      </c>
      <c r="I4" s="22">
        <v>0</v>
      </c>
      <c r="J4" s="22">
        <f t="shared" si="0"/>
        <v>2</v>
      </c>
    </row>
    <row r="5" spans="2:10">
      <c r="B5" s="20">
        <v>3</v>
      </c>
      <c r="C5" s="21" t="s">
        <v>35</v>
      </c>
      <c r="D5" s="22">
        <v>5</v>
      </c>
      <c r="E5" s="22">
        <v>14</v>
      </c>
      <c r="F5" s="22">
        <v>9</v>
      </c>
      <c r="G5" s="22">
        <v>15</v>
      </c>
      <c r="H5" s="22">
        <v>8</v>
      </c>
      <c r="I5" s="22">
        <v>10</v>
      </c>
      <c r="J5" s="22">
        <f t="shared" si="0"/>
        <v>61</v>
      </c>
    </row>
    <row r="6" spans="2:10">
      <c r="B6" s="20">
        <v>4</v>
      </c>
      <c r="C6" s="21" t="s">
        <v>20</v>
      </c>
      <c r="D6" s="22">
        <v>0</v>
      </c>
      <c r="E6" s="22">
        <v>1</v>
      </c>
      <c r="F6" s="22">
        <v>0</v>
      </c>
      <c r="G6" s="22">
        <v>0</v>
      </c>
      <c r="H6" s="22">
        <v>0</v>
      </c>
      <c r="I6" s="22">
        <v>0</v>
      </c>
      <c r="J6" s="22">
        <f t="shared" si="0"/>
        <v>1</v>
      </c>
    </row>
    <row r="7" spans="2:10">
      <c r="B7" s="20">
        <v>5</v>
      </c>
      <c r="C7" s="23" t="s">
        <v>40</v>
      </c>
      <c r="D7" s="22">
        <v>0</v>
      </c>
      <c r="E7" s="22">
        <v>0</v>
      </c>
      <c r="F7" s="22">
        <v>0</v>
      </c>
      <c r="G7" s="22">
        <v>0</v>
      </c>
      <c r="H7" s="22">
        <v>1</v>
      </c>
      <c r="I7" s="22">
        <v>0</v>
      </c>
      <c r="J7" s="22">
        <f t="shared" si="0"/>
        <v>1</v>
      </c>
    </row>
    <row r="8" spans="2:10" ht="28.5">
      <c r="B8" s="20">
        <v>6</v>
      </c>
      <c r="C8" s="23" t="s">
        <v>36</v>
      </c>
      <c r="D8" s="22">
        <v>0</v>
      </c>
      <c r="E8" s="22">
        <v>5</v>
      </c>
      <c r="F8" s="22">
        <v>5</v>
      </c>
      <c r="G8" s="22">
        <v>2</v>
      </c>
      <c r="H8" s="22">
        <v>3</v>
      </c>
      <c r="I8" s="22">
        <v>8</v>
      </c>
      <c r="J8" s="22">
        <f t="shared" si="0"/>
        <v>23</v>
      </c>
    </row>
    <row r="9" spans="2:10">
      <c r="B9" s="20">
        <v>7</v>
      </c>
      <c r="C9" s="21" t="s">
        <v>33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f t="shared" si="0"/>
        <v>0</v>
      </c>
    </row>
    <row r="10" spans="2:10" ht="42.75">
      <c r="B10" s="20">
        <v>8</v>
      </c>
      <c r="C10" s="23" t="s">
        <v>49</v>
      </c>
      <c r="D10" s="22">
        <v>0</v>
      </c>
      <c r="E10" s="22">
        <v>4</v>
      </c>
      <c r="F10" s="22">
        <v>6</v>
      </c>
      <c r="G10" s="22">
        <v>2</v>
      </c>
      <c r="H10" s="22">
        <v>5</v>
      </c>
      <c r="I10" s="22">
        <v>2</v>
      </c>
      <c r="J10" s="22">
        <f t="shared" si="0"/>
        <v>19</v>
      </c>
    </row>
    <row r="11" spans="2:10">
      <c r="B11" s="20">
        <v>9</v>
      </c>
      <c r="C11" s="23" t="s">
        <v>39</v>
      </c>
      <c r="D11" s="22">
        <v>0</v>
      </c>
      <c r="E11" s="22">
        <v>1</v>
      </c>
      <c r="F11" s="22">
        <v>0</v>
      </c>
      <c r="G11" s="22">
        <v>1</v>
      </c>
      <c r="H11" s="22">
        <v>1</v>
      </c>
      <c r="I11" s="22">
        <v>0</v>
      </c>
      <c r="J11" s="22">
        <f t="shared" si="0"/>
        <v>3</v>
      </c>
    </row>
    <row r="12" spans="2:10">
      <c r="B12" s="20">
        <v>10</v>
      </c>
      <c r="C12" s="23" t="s">
        <v>38</v>
      </c>
      <c r="D12" s="22">
        <v>2</v>
      </c>
      <c r="E12" s="22">
        <v>3</v>
      </c>
      <c r="F12" s="22">
        <v>4</v>
      </c>
      <c r="G12" s="22">
        <v>4</v>
      </c>
      <c r="H12" s="22">
        <v>6</v>
      </c>
      <c r="I12" s="22">
        <v>1</v>
      </c>
      <c r="J12" s="22">
        <f t="shared" si="0"/>
        <v>20</v>
      </c>
    </row>
    <row r="13" spans="2:10">
      <c r="B13" s="20">
        <v>11</v>
      </c>
      <c r="C13" s="23" t="s">
        <v>34</v>
      </c>
      <c r="D13" s="22">
        <v>0</v>
      </c>
      <c r="E13" s="22">
        <v>0</v>
      </c>
      <c r="F13" s="22">
        <v>0</v>
      </c>
      <c r="G13" s="22">
        <v>2</v>
      </c>
      <c r="H13" s="22">
        <v>0</v>
      </c>
      <c r="I13" s="22">
        <v>0</v>
      </c>
      <c r="J13" s="22">
        <f t="shared" si="0"/>
        <v>2</v>
      </c>
    </row>
    <row r="14" spans="2:10">
      <c r="B14" s="20">
        <v>12</v>
      </c>
      <c r="C14" s="23" t="s">
        <v>48</v>
      </c>
      <c r="D14" s="22">
        <v>0</v>
      </c>
      <c r="E14" s="22">
        <v>0</v>
      </c>
      <c r="F14" s="22">
        <v>0</v>
      </c>
      <c r="G14" s="22">
        <v>0</v>
      </c>
      <c r="H14" s="22">
        <v>10</v>
      </c>
      <c r="I14" s="22">
        <v>0</v>
      </c>
      <c r="J14" s="22">
        <f t="shared" si="0"/>
        <v>10</v>
      </c>
    </row>
    <row r="15" spans="2:10" ht="28.5">
      <c r="B15" s="20">
        <v>13</v>
      </c>
      <c r="C15" s="23" t="s">
        <v>37</v>
      </c>
      <c r="D15" s="22">
        <v>1</v>
      </c>
      <c r="E15" s="22">
        <v>0</v>
      </c>
      <c r="F15" s="22">
        <v>0</v>
      </c>
      <c r="G15" s="22">
        <v>1</v>
      </c>
      <c r="H15" s="22">
        <v>0</v>
      </c>
      <c r="I15" s="22">
        <v>1</v>
      </c>
      <c r="J15" s="22">
        <f t="shared" si="0"/>
        <v>3</v>
      </c>
    </row>
    <row r="16" spans="2:10" ht="28.5">
      <c r="B16" s="20">
        <v>14</v>
      </c>
      <c r="C16" s="23" t="s">
        <v>41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f t="shared" si="0"/>
        <v>0</v>
      </c>
    </row>
    <row r="17" spans="2:10">
      <c r="B17" s="20">
        <v>15</v>
      </c>
      <c r="C17" s="23" t="s">
        <v>43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f t="shared" si="0"/>
        <v>0</v>
      </c>
    </row>
    <row r="18" spans="2:10">
      <c r="B18" s="20">
        <v>16</v>
      </c>
      <c r="C18" s="23" t="s">
        <v>44</v>
      </c>
      <c r="D18" s="22">
        <v>0</v>
      </c>
      <c r="E18" s="22">
        <v>0</v>
      </c>
      <c r="F18" s="22">
        <v>0</v>
      </c>
      <c r="G18" s="22">
        <v>0</v>
      </c>
      <c r="H18" s="22">
        <v>1</v>
      </c>
      <c r="I18" s="22">
        <v>0</v>
      </c>
      <c r="J18" s="22">
        <f t="shared" si="0"/>
        <v>1</v>
      </c>
    </row>
    <row r="19" spans="2:10">
      <c r="B19" s="20">
        <v>17</v>
      </c>
      <c r="C19" s="23" t="s">
        <v>50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f t="shared" si="0"/>
        <v>0</v>
      </c>
    </row>
    <row r="20" spans="2:10">
      <c r="B20" s="20">
        <v>18</v>
      </c>
      <c r="C20" s="23" t="s">
        <v>51</v>
      </c>
      <c r="D20" s="22">
        <v>1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f t="shared" si="0"/>
        <v>1</v>
      </c>
    </row>
    <row r="21" spans="2:10">
      <c r="B21" s="20">
        <v>19</v>
      </c>
      <c r="C21" s="23" t="s">
        <v>47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f t="shared" si="0"/>
        <v>0</v>
      </c>
    </row>
    <row r="22" spans="2:10">
      <c r="B22" s="20">
        <v>20</v>
      </c>
      <c r="C22" s="23" t="s">
        <v>46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f t="shared" si="0"/>
        <v>0</v>
      </c>
    </row>
    <row r="23" spans="2:10">
      <c r="B23" s="20">
        <v>21</v>
      </c>
      <c r="C23" s="23" t="s">
        <v>45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f t="shared" si="0"/>
        <v>0</v>
      </c>
    </row>
    <row r="24" spans="2:10">
      <c r="B24" s="20">
        <v>22</v>
      </c>
      <c r="C24" s="23" t="s">
        <v>55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f t="shared" si="0"/>
        <v>2</v>
      </c>
    </row>
    <row r="25" spans="2:10">
      <c r="B25" s="20">
        <v>23</v>
      </c>
      <c r="C25" s="23" t="s">
        <v>53</v>
      </c>
      <c r="D25" s="22">
        <v>0</v>
      </c>
      <c r="E25" s="22">
        <v>0</v>
      </c>
      <c r="F25" s="22">
        <v>0</v>
      </c>
      <c r="G25" s="22">
        <v>0</v>
      </c>
      <c r="H25" s="22">
        <v>2</v>
      </c>
      <c r="I25" s="22">
        <v>0</v>
      </c>
      <c r="J25" s="22">
        <f t="shared" si="0"/>
        <v>2</v>
      </c>
    </row>
    <row r="26" spans="2:10">
      <c r="B26" s="20">
        <v>24</v>
      </c>
      <c r="C26" s="23" t="s">
        <v>54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f t="shared" si="0"/>
        <v>0</v>
      </c>
    </row>
    <row r="27" spans="2:10">
      <c r="B27" s="20">
        <v>25</v>
      </c>
      <c r="C27" s="23" t="s">
        <v>56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f t="shared" si="0"/>
        <v>0</v>
      </c>
    </row>
    <row r="28" spans="2:10">
      <c r="B28" s="20">
        <v>26</v>
      </c>
      <c r="C28" s="23" t="s">
        <v>63</v>
      </c>
      <c r="D28" s="22">
        <v>0</v>
      </c>
      <c r="E28" s="22">
        <v>0</v>
      </c>
      <c r="F28" s="22">
        <v>0</v>
      </c>
      <c r="G28" s="22">
        <v>0</v>
      </c>
      <c r="H28" s="22">
        <v>1</v>
      </c>
      <c r="I28" s="22">
        <v>1</v>
      </c>
      <c r="J28" s="22">
        <f t="shared" si="0"/>
        <v>2</v>
      </c>
    </row>
    <row r="29" spans="2:10">
      <c r="B29" s="20">
        <v>27</v>
      </c>
      <c r="C29" s="23" t="s">
        <v>57</v>
      </c>
      <c r="D29" s="22">
        <v>2</v>
      </c>
      <c r="E29" s="22">
        <v>10</v>
      </c>
      <c r="F29" s="22">
        <v>3</v>
      </c>
      <c r="G29" s="22">
        <v>13</v>
      </c>
      <c r="H29" s="22">
        <v>3</v>
      </c>
      <c r="I29" s="22">
        <v>2</v>
      </c>
      <c r="J29" s="22">
        <f t="shared" si="0"/>
        <v>33</v>
      </c>
    </row>
    <row r="30" spans="2:10">
      <c r="B30" s="20">
        <v>28</v>
      </c>
      <c r="C30" s="23" t="s">
        <v>58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f t="shared" si="0"/>
        <v>0</v>
      </c>
    </row>
    <row r="31" spans="2:10">
      <c r="B31" s="20">
        <v>29</v>
      </c>
      <c r="C31" s="23" t="s">
        <v>59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f t="shared" si="0"/>
        <v>0</v>
      </c>
    </row>
    <row r="32" spans="2:10">
      <c r="B32" s="20">
        <v>30</v>
      </c>
      <c r="C32" s="23" t="s">
        <v>62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f t="shared" si="0"/>
        <v>0</v>
      </c>
    </row>
    <row r="33" spans="2:10">
      <c r="B33" s="20">
        <v>31</v>
      </c>
      <c r="C33" s="23" t="s">
        <v>60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f t="shared" si="0"/>
        <v>0</v>
      </c>
    </row>
    <row r="34" spans="2:10">
      <c r="B34" s="20">
        <v>32</v>
      </c>
      <c r="C34" s="23" t="s">
        <v>163</v>
      </c>
      <c r="D34" s="22">
        <v>0</v>
      </c>
      <c r="E34" s="22">
        <v>0</v>
      </c>
      <c r="F34" s="22">
        <v>0</v>
      </c>
      <c r="G34" s="22">
        <v>0</v>
      </c>
      <c r="H34" s="22">
        <v>5</v>
      </c>
      <c r="I34" s="22">
        <v>3</v>
      </c>
      <c r="J34" s="22">
        <f t="shared" si="0"/>
        <v>8</v>
      </c>
    </row>
    <row r="35" spans="2:10">
      <c r="B35" s="20">
        <v>33</v>
      </c>
      <c r="C35" s="23" t="s">
        <v>93</v>
      </c>
      <c r="D35" s="22">
        <v>0</v>
      </c>
      <c r="E35" s="22">
        <v>3</v>
      </c>
      <c r="F35" s="22">
        <v>0</v>
      </c>
      <c r="G35" s="22">
        <v>0</v>
      </c>
      <c r="H35" s="22">
        <v>0</v>
      </c>
      <c r="I35" s="22">
        <v>0</v>
      </c>
      <c r="J35" s="22">
        <f t="shared" si="0"/>
        <v>3</v>
      </c>
    </row>
    <row r="36" spans="2:10">
      <c r="B36" s="20">
        <v>34</v>
      </c>
      <c r="C36" s="23" t="s">
        <v>64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f t="shared" si="0"/>
        <v>0</v>
      </c>
    </row>
    <row r="37" spans="2:10" ht="31.5" customHeight="1">
      <c r="B37" s="20">
        <v>35</v>
      </c>
      <c r="C37" s="23" t="s">
        <v>147</v>
      </c>
      <c r="D37" s="22">
        <v>0</v>
      </c>
      <c r="E37" s="22">
        <v>0</v>
      </c>
      <c r="F37" s="22">
        <v>0</v>
      </c>
      <c r="G37" s="22">
        <v>0</v>
      </c>
      <c r="H37" s="22">
        <v>1</v>
      </c>
      <c r="I37" s="22">
        <v>0</v>
      </c>
      <c r="J37" s="22">
        <f t="shared" si="0"/>
        <v>1</v>
      </c>
    </row>
    <row r="38" spans="2:10">
      <c r="B38" s="20">
        <v>36</v>
      </c>
      <c r="C38" s="23" t="s">
        <v>170</v>
      </c>
      <c r="D38" s="22">
        <v>0</v>
      </c>
      <c r="E38" s="22">
        <v>0</v>
      </c>
      <c r="F38" s="22">
        <v>0</v>
      </c>
      <c r="G38" s="22">
        <v>0</v>
      </c>
      <c r="H38" s="22">
        <v>1</v>
      </c>
      <c r="I38" s="22">
        <v>0</v>
      </c>
      <c r="J38" s="22">
        <f t="shared" si="0"/>
        <v>1</v>
      </c>
    </row>
    <row r="39" spans="2:10">
      <c r="B39" s="20">
        <v>37</v>
      </c>
      <c r="C39" s="23" t="s">
        <v>65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f t="shared" si="0"/>
        <v>0</v>
      </c>
    </row>
    <row r="40" spans="2:10">
      <c r="B40" s="20">
        <v>38</v>
      </c>
      <c r="C40" s="23" t="s">
        <v>83</v>
      </c>
      <c r="D40" s="22">
        <v>0</v>
      </c>
      <c r="E40" s="22">
        <v>6</v>
      </c>
      <c r="F40" s="22">
        <v>0</v>
      </c>
      <c r="G40" s="22">
        <v>0</v>
      </c>
      <c r="H40" s="22">
        <v>0</v>
      </c>
      <c r="I40" s="22">
        <v>1</v>
      </c>
      <c r="J40" s="22">
        <f t="shared" si="0"/>
        <v>7</v>
      </c>
    </row>
    <row r="41" spans="2:10" ht="28.5">
      <c r="B41" s="20">
        <v>39</v>
      </c>
      <c r="C41" s="23" t="s">
        <v>87</v>
      </c>
      <c r="D41" s="22">
        <v>0</v>
      </c>
      <c r="E41" s="22">
        <v>1</v>
      </c>
      <c r="F41" s="22">
        <v>0</v>
      </c>
      <c r="G41" s="22">
        <v>0</v>
      </c>
      <c r="H41" s="22">
        <v>1</v>
      </c>
      <c r="I41" s="22">
        <v>1</v>
      </c>
      <c r="J41" s="22">
        <f t="shared" si="0"/>
        <v>3</v>
      </c>
    </row>
    <row r="42" spans="2:10">
      <c r="B42" s="20">
        <v>40</v>
      </c>
      <c r="C42" s="23" t="s">
        <v>90</v>
      </c>
      <c r="D42" s="22">
        <v>0</v>
      </c>
      <c r="E42" s="22">
        <v>5</v>
      </c>
      <c r="F42" s="22">
        <v>4</v>
      </c>
      <c r="G42" s="22">
        <v>1</v>
      </c>
      <c r="H42" s="22">
        <v>2</v>
      </c>
      <c r="I42" s="22">
        <v>2</v>
      </c>
      <c r="J42" s="22">
        <f t="shared" si="0"/>
        <v>14</v>
      </c>
    </row>
    <row r="43" spans="2:10">
      <c r="B43" s="20">
        <v>41</v>
      </c>
      <c r="C43" s="23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1</v>
      </c>
      <c r="I43" s="22">
        <v>0</v>
      </c>
      <c r="J43" s="22">
        <f t="shared" si="0"/>
        <v>1</v>
      </c>
    </row>
    <row r="44" spans="2:10">
      <c r="B44" s="20">
        <v>42</v>
      </c>
      <c r="C44" s="23" t="s">
        <v>52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f t="shared" si="0"/>
        <v>0</v>
      </c>
    </row>
    <row r="45" spans="2:10">
      <c r="B45" s="110" t="s">
        <v>10</v>
      </c>
      <c r="C45" s="110"/>
      <c r="D45" s="19">
        <f t="shared" ref="D45:I45" si="1">SUM(D3:D44)</f>
        <v>16</v>
      </c>
      <c r="E45" s="19">
        <f t="shared" si="1"/>
        <v>79</v>
      </c>
      <c r="F45" s="19">
        <f t="shared" si="1"/>
        <v>41</v>
      </c>
      <c r="G45" s="25">
        <f t="shared" si="1"/>
        <v>50</v>
      </c>
      <c r="H45" s="25">
        <f t="shared" si="1"/>
        <v>72</v>
      </c>
      <c r="I45" s="25">
        <f t="shared" si="1"/>
        <v>48</v>
      </c>
      <c r="J45" s="19">
        <f t="shared" si="0"/>
        <v>306</v>
      </c>
    </row>
  </sheetData>
  <mergeCells count="1">
    <mergeCell ref="B45:C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JUNIO</vt:lpstr>
      <vt:lpstr>MAYO</vt:lpstr>
      <vt:lpstr>ABRIL</vt:lpstr>
      <vt:lpstr>PARTICIPANTES</vt:lpstr>
      <vt:lpstr>PLÁTICAS REALIZADAS</vt:lpstr>
      <vt:lpstr>ABRIL!Área_de_impresión</vt:lpstr>
      <vt:lpstr>JUNIO!Área_de_impresión</vt:lpstr>
      <vt:lpstr>MAYO!Área_de_impresión</vt:lpstr>
      <vt:lpstr>ABRIL!Títulos_a_imprimir</vt:lpstr>
      <vt:lpstr>JUNIO!Títulos_a_imprimir</vt:lpstr>
      <vt:lpstr>MAYO!Títulos_a_imprimir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2022-06-02T16:37:12Z</cp:lastPrinted>
  <dcterms:created xsi:type="dcterms:W3CDTF">2014-11-17T21:39:33Z</dcterms:created>
  <dcterms:modified xsi:type="dcterms:W3CDTF">2022-07-05T14:57:57Z</dcterms:modified>
</cp:coreProperties>
</file>